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1576" windowHeight="7680" tabRatio="948"/>
  </bookViews>
  <sheets>
    <sheet name="Formblatt-VZ" sheetId="136" r:id="rId1"/>
    <sheet name="S" sheetId="40" r:id="rId2"/>
    <sheet name="AV" sheetId="108" r:id="rId3"/>
    <sheet name="AV1" sheetId="109" r:id="rId4"/>
    <sheet name="AV1-Z" sheetId="113" r:id="rId5"/>
    <sheet name="AV1-PF" sheetId="115" r:id="rId6"/>
    <sheet name="AV2" sheetId="140" r:id="rId7"/>
    <sheet name="AV2-Z" sheetId="118" r:id="rId8"/>
    <sheet name="AV2-AMB" sheetId="137" r:id="rId9"/>
    <sheet name="AV3" sheetId="119" r:id="rId10"/>
    <sheet name="AV3-Z" sheetId="120" r:id="rId11"/>
    <sheet name="AV3-K" sheetId="121" r:id="rId12"/>
    <sheet name="AV4" sheetId="122" r:id="rId13"/>
    <sheet name="AV4-Z" sheetId="123" r:id="rId14"/>
    <sheet name="AV5" sheetId="124" r:id="rId15"/>
    <sheet name="AV-K1" sheetId="127" r:id="rId16"/>
    <sheet name="AV-K2" sheetId="126" r:id="rId17"/>
    <sheet name="AV-K3" sheetId="125" r:id="rId18"/>
    <sheet name="AV6" sheetId="128" r:id="rId19"/>
    <sheet name="AV6-Z" sheetId="129" r:id="rId20"/>
    <sheet name="AV7" sheetId="130" r:id="rId21"/>
    <sheet name="AV8" sheetId="131" r:id="rId22"/>
    <sheet name="P 1 Seite 1" sheetId="111" r:id="rId23"/>
    <sheet name="P 1 Seite 2" sheetId="112" r:id="rId24"/>
    <sheet name="P 1 Seite 3" sheetId="33" r:id="rId25"/>
    <sheet name="P2" sheetId="34" r:id="rId26"/>
    <sheet name="P3" sheetId="35" r:id="rId27"/>
    <sheet name="V-BLi" sheetId="132" r:id="rId28"/>
    <sheet name="L" sheetId="133" r:id="rId29"/>
    <sheet name="RM" sheetId="134" r:id="rId30"/>
    <sheet name="M" sheetId="141" r:id="rId31"/>
    <sheet name="MZ" sheetId="142" r:id="rId32"/>
  </sheets>
  <definedNames>
    <definedName name="_xlnm.Print_Area" localSheetId="2">AV!$A$1:$AG$74</definedName>
    <definedName name="_xlnm.Print_Area" localSheetId="3">'AV1'!$A$1:$AG$71</definedName>
    <definedName name="_xlnm.Print_Area" localSheetId="5">'AV1-PF'!$A$1:$AZ$83</definedName>
    <definedName name="_xlnm.Print_Area" localSheetId="4">'AV1-Z'!$A$1:$AZ$85</definedName>
    <definedName name="_xlnm.Print_Area" localSheetId="6">'AV2'!$A$1:$AG$66</definedName>
    <definedName name="_xlnm.Print_Area" localSheetId="8">'AV2-AMB'!$A$1:$AG$188</definedName>
    <definedName name="_xlnm.Print_Area" localSheetId="7">'AV2-Z'!$A$1:$AX$44</definedName>
    <definedName name="_xlnm.Print_Area" localSheetId="9">'AV3'!$A$1:$AG$69</definedName>
    <definedName name="_xlnm.Print_Area" localSheetId="11">'AV3-K'!$A$1:$AG$61</definedName>
    <definedName name="_xlnm.Print_Area" localSheetId="10">'AV3-Z'!$A$1:$AX$82</definedName>
    <definedName name="_xlnm.Print_Area" localSheetId="12">'AV4'!$A$1:$AG$70</definedName>
    <definedName name="_xlnm.Print_Area" localSheetId="13">'AV4-Z'!$A$1:$AX$41</definedName>
    <definedName name="_xlnm.Print_Area" localSheetId="14">'AV5'!$A$1:$AG$63</definedName>
    <definedName name="_xlnm.Print_Area" localSheetId="18">'AV6'!$A$1:$AG$69</definedName>
    <definedName name="_xlnm.Print_Area" localSheetId="19">'AV6-Z'!$A$1:$AX$83</definedName>
    <definedName name="_xlnm.Print_Area" localSheetId="20">'AV7'!$A$1:$AH$68</definedName>
    <definedName name="_xlnm.Print_Area" localSheetId="21">'AV8'!$A$1:$AG$61</definedName>
    <definedName name="_xlnm.Print_Area" localSheetId="15">'AV-K1'!$A$1:$AG$60</definedName>
    <definedName name="_xlnm.Print_Area" localSheetId="16">'AV-K2'!$A$1:$AG$60</definedName>
    <definedName name="_xlnm.Print_Area" localSheetId="17">'AV-K3'!$A$1:$AG$59</definedName>
    <definedName name="_xlnm.Print_Area" localSheetId="0">'Formblatt-VZ'!$A$1:$D$33</definedName>
    <definedName name="_xlnm.Print_Area" localSheetId="28">L!$A$1:$BC$184</definedName>
    <definedName name="_xlnm.Print_Area" localSheetId="31">MZ!$A$1:$AA$47</definedName>
    <definedName name="_xlnm.Print_Area" localSheetId="22">'P 1 Seite 1'!$A$1:$I$55</definedName>
    <definedName name="_xlnm.Print_Area" localSheetId="24">'P 1 Seite 3'!$A$1:$H$56</definedName>
    <definedName name="_xlnm.Print_Area" localSheetId="25">'P2'!$A$1:$F$71</definedName>
    <definedName name="_xlnm.Print_Area" localSheetId="26">'P3'!$A$1:$J$76</definedName>
    <definedName name="_xlnm.Print_Area" localSheetId="29">RM!$A$1:$AG$73</definedName>
    <definedName name="_xlnm.Print_Area" localSheetId="1">S!$A$1:$AG$62</definedName>
    <definedName name="_xlnm.Print_Area" localSheetId="27">'V-BLi'!$A$1:$AG$76</definedName>
  </definedNames>
  <calcPr calcId="145621"/>
</workbook>
</file>

<file path=xl/calcChain.xml><?xml version="1.0" encoding="utf-8"?>
<calcChain xmlns="http://schemas.openxmlformats.org/spreadsheetml/2006/main">
  <c r="AI56" i="113" l="1"/>
  <c r="AI55" i="113"/>
  <c r="AI54" i="113"/>
  <c r="AI53" i="113"/>
  <c r="AI26" i="113"/>
  <c r="AN42" i="113" l="1"/>
  <c r="AN85" i="113"/>
  <c r="AB26" i="109" l="1"/>
  <c r="Y40" i="125"/>
  <c r="AT18" i="123"/>
  <c r="AT19" i="123"/>
  <c r="AT20" i="123"/>
  <c r="AT21" i="123"/>
  <c r="AT22" i="123"/>
  <c r="AT23" i="123"/>
  <c r="AT24" i="123"/>
  <c r="AT25" i="123"/>
  <c r="AT26" i="123"/>
  <c r="AT27" i="123"/>
  <c r="AT28" i="123"/>
  <c r="AT29" i="123"/>
  <c r="AT30" i="123"/>
  <c r="AT31" i="123"/>
  <c r="AT32" i="123"/>
  <c r="AT33" i="123"/>
  <c r="AT34" i="123"/>
  <c r="AT35" i="123"/>
  <c r="AT36" i="123"/>
  <c r="AT37" i="123"/>
  <c r="AT38" i="123"/>
  <c r="AT39" i="123"/>
  <c r="AT40" i="123"/>
  <c r="AT17" i="123"/>
  <c r="AC35" i="140"/>
  <c r="AF17" i="113" l="1"/>
  <c r="AB148" i="137" l="1"/>
  <c r="AB147" i="137"/>
  <c r="AB151" i="137"/>
  <c r="AB142" i="137" l="1"/>
  <c r="AB143" i="137"/>
  <c r="AB152" i="137"/>
  <c r="AB158" i="137" s="1"/>
  <c r="AB156" i="137"/>
  <c r="AU43" i="118" l="1"/>
  <c r="AU25" i="118"/>
  <c r="AJ21" i="118"/>
  <c r="AJ24" i="118"/>
  <c r="AJ23" i="118"/>
  <c r="AJ22" i="118"/>
  <c r="AJ20" i="118"/>
  <c r="AJ19" i="118"/>
  <c r="AJ18" i="118"/>
  <c r="AJ17" i="118"/>
  <c r="AJ16" i="118"/>
  <c r="AJ15" i="118"/>
  <c r="AJ14" i="118"/>
  <c r="AF84" i="113" l="1"/>
  <c r="AF83" i="113"/>
  <c r="AF82" i="113"/>
  <c r="AF81" i="113"/>
  <c r="AF80" i="113"/>
  <c r="AF79" i="113"/>
  <c r="AF78" i="113"/>
  <c r="AF77" i="113"/>
  <c r="AF76" i="113"/>
  <c r="AF75" i="113"/>
  <c r="AF74" i="113"/>
  <c r="AF73" i="113"/>
  <c r="AF72" i="113"/>
  <c r="AF71" i="113"/>
  <c r="AF70" i="113"/>
  <c r="AF69" i="113"/>
  <c r="AF68" i="113"/>
  <c r="AF67" i="113"/>
  <c r="AF66" i="113"/>
  <c r="AF65" i="113"/>
  <c r="AF64" i="113"/>
  <c r="AF63" i="113"/>
  <c r="AF62" i="113"/>
  <c r="AF61" i="113"/>
  <c r="AF60" i="113"/>
  <c r="AF59" i="113"/>
  <c r="AF58" i="113"/>
  <c r="AF57" i="113"/>
  <c r="AF56" i="113"/>
  <c r="AF55" i="113"/>
  <c r="AF54" i="113"/>
  <c r="AF53" i="113"/>
  <c r="AF18" i="113"/>
  <c r="AF19" i="113"/>
  <c r="AF20" i="113"/>
  <c r="AF21" i="113"/>
  <c r="AF22" i="113"/>
  <c r="AF23" i="113"/>
  <c r="AF24" i="113"/>
  <c r="AF25" i="113"/>
  <c r="AF26" i="113"/>
  <c r="AF27" i="113"/>
  <c r="AF28" i="113"/>
  <c r="AF29" i="113"/>
  <c r="AF30" i="113"/>
  <c r="AF31" i="113"/>
  <c r="AF32" i="113"/>
  <c r="AF33" i="113"/>
  <c r="AF34" i="113"/>
  <c r="AF35" i="113"/>
  <c r="AF36" i="113"/>
  <c r="AF37" i="113"/>
  <c r="AF38" i="113"/>
  <c r="AF39" i="113"/>
  <c r="AF40" i="113"/>
  <c r="AF41" i="113"/>
  <c r="Z85" i="113"/>
  <c r="X85" i="113"/>
  <c r="Z42" i="113"/>
  <c r="X42" i="113"/>
  <c r="X53" i="108" l="1"/>
  <c r="R53" i="108"/>
  <c r="AH81" i="129" l="1"/>
  <c r="AL81" i="129"/>
  <c r="AP81" i="129"/>
  <c r="AP39" i="129"/>
  <c r="AL39" i="129"/>
  <c r="AH39" i="129"/>
  <c r="Y47" i="125" l="1"/>
  <c r="Y29" i="121"/>
  <c r="Y41" i="121"/>
  <c r="AI35" i="113" l="1"/>
  <c r="AV35" i="113" s="1"/>
  <c r="AI17" i="113" l="1"/>
  <c r="AV54" i="113" l="1"/>
  <c r="AV55" i="113"/>
  <c r="AV56" i="113"/>
  <c r="AI57" i="113"/>
  <c r="AV57" i="113" s="1"/>
  <c r="AI58" i="113"/>
  <c r="AV58" i="113" s="1"/>
  <c r="AI59" i="113"/>
  <c r="AV59" i="113" s="1"/>
  <c r="AI60" i="113"/>
  <c r="AV60" i="113" s="1"/>
  <c r="AI61" i="113"/>
  <c r="AV61" i="113" s="1"/>
  <c r="AI62" i="113"/>
  <c r="AV62" i="113" s="1"/>
  <c r="AI63" i="113"/>
  <c r="AV63" i="113" s="1"/>
  <c r="AI64" i="113"/>
  <c r="AV64" i="113" s="1"/>
  <c r="AI65" i="113"/>
  <c r="AV65" i="113" s="1"/>
  <c r="AI66" i="113"/>
  <c r="AV66" i="113" s="1"/>
  <c r="AI67" i="113"/>
  <c r="AV67" i="113" s="1"/>
  <c r="AI68" i="113"/>
  <c r="AV68" i="113" s="1"/>
  <c r="AI69" i="113"/>
  <c r="AV69" i="113" s="1"/>
  <c r="AI70" i="113"/>
  <c r="AV70" i="113" s="1"/>
  <c r="AI71" i="113"/>
  <c r="AV71" i="113" s="1"/>
  <c r="AI72" i="113"/>
  <c r="AV72" i="113" s="1"/>
  <c r="AI73" i="113"/>
  <c r="AV73" i="113" s="1"/>
  <c r="AI74" i="113"/>
  <c r="AV74" i="113" s="1"/>
  <c r="AI75" i="113"/>
  <c r="AV75" i="113" s="1"/>
  <c r="AI76" i="113"/>
  <c r="AV76" i="113" s="1"/>
  <c r="AI77" i="113"/>
  <c r="AV77" i="113" s="1"/>
  <c r="AI78" i="113"/>
  <c r="AV78" i="113" s="1"/>
  <c r="AI79" i="113"/>
  <c r="AV79" i="113" s="1"/>
  <c r="AI80" i="113"/>
  <c r="AV80" i="113" s="1"/>
  <c r="AI81" i="113"/>
  <c r="AV81" i="113" s="1"/>
  <c r="AI82" i="113"/>
  <c r="AV82" i="113" s="1"/>
  <c r="AI83" i="113"/>
  <c r="AV83" i="113" s="1"/>
  <c r="AI84" i="113"/>
  <c r="AV84" i="113" s="1"/>
  <c r="AI18" i="113"/>
  <c r="AV18" i="113" s="1"/>
  <c r="AI19" i="113"/>
  <c r="AV19" i="113" s="1"/>
  <c r="AI20" i="113"/>
  <c r="AV20" i="113" s="1"/>
  <c r="AI21" i="113"/>
  <c r="AV21" i="113" s="1"/>
  <c r="AI22" i="113"/>
  <c r="AV22" i="113" s="1"/>
  <c r="AI23" i="113"/>
  <c r="AV23" i="113" s="1"/>
  <c r="AI24" i="113"/>
  <c r="AV24" i="113" s="1"/>
  <c r="AI25" i="113"/>
  <c r="AV25" i="113" s="1"/>
  <c r="AV26" i="113"/>
  <c r="AI27" i="113"/>
  <c r="AV27" i="113" s="1"/>
  <c r="AI28" i="113"/>
  <c r="AV28" i="113" s="1"/>
  <c r="AI29" i="113"/>
  <c r="AV29" i="113" s="1"/>
  <c r="AI30" i="113"/>
  <c r="AV30" i="113" s="1"/>
  <c r="AI31" i="113"/>
  <c r="AV31" i="113" s="1"/>
  <c r="AI32" i="113"/>
  <c r="AV32" i="113" s="1"/>
  <c r="AI33" i="113"/>
  <c r="AV33" i="113" s="1"/>
  <c r="AI34" i="113"/>
  <c r="AV34" i="113" s="1"/>
  <c r="AI36" i="113"/>
  <c r="AV36" i="113" s="1"/>
  <c r="AI37" i="113"/>
  <c r="AV37" i="113" s="1"/>
  <c r="AI38" i="113"/>
  <c r="AV38" i="113" s="1"/>
  <c r="AI39" i="113"/>
  <c r="AV39" i="113" s="1"/>
  <c r="AI40" i="113"/>
  <c r="AV40" i="113" s="1"/>
  <c r="AI41" i="113"/>
  <c r="AV41" i="113" s="1"/>
  <c r="Y28" i="125" l="1"/>
  <c r="Y33" i="125" s="1"/>
  <c r="H59" i="127"/>
  <c r="Y35" i="127"/>
  <c r="Y30" i="127"/>
  <c r="Y27" i="127"/>
  <c r="Y47" i="127"/>
  <c r="Y54" i="127" s="1"/>
  <c r="Y20" i="127"/>
  <c r="Y44" i="126"/>
  <c r="Y51" i="126" s="1"/>
  <c r="Y21" i="126"/>
  <c r="Y39" i="126" s="1"/>
  <c r="AD41" i="123"/>
  <c r="AP41" i="123"/>
  <c r="AL41" i="123"/>
  <c r="AH41" i="123"/>
  <c r="AA41" i="123"/>
  <c r="Y41" i="123"/>
  <c r="W41" i="123"/>
  <c r="U41" i="123"/>
  <c r="AT41" i="123"/>
  <c r="AC26" i="122"/>
  <c r="AC35" i="122"/>
  <c r="AC32" i="122"/>
  <c r="AC29" i="122"/>
  <c r="AC23" i="122"/>
  <c r="Y42" i="127" l="1"/>
  <c r="Y49" i="121"/>
  <c r="Y34" i="121"/>
  <c r="AP81" i="120" l="1"/>
  <c r="AL81" i="120"/>
  <c r="AH81" i="120"/>
  <c r="AE81" i="120"/>
  <c r="AC81" i="120"/>
  <c r="AA81" i="120"/>
  <c r="X81" i="120"/>
  <c r="AR85" i="113" l="1"/>
  <c r="AI85" i="113"/>
  <c r="AF85" i="113"/>
  <c r="AD85" i="113"/>
  <c r="AB85" i="113"/>
  <c r="AV53" i="113"/>
  <c r="AV85" i="113" s="1"/>
  <c r="AF42" i="113"/>
  <c r="AP40" i="120"/>
  <c r="AL40" i="120"/>
  <c r="AH40" i="120"/>
  <c r="AE40" i="120"/>
  <c r="AC40" i="120"/>
  <c r="AA40" i="120"/>
  <c r="X40" i="120"/>
  <c r="AB26" i="119"/>
  <c r="AB23" i="119"/>
  <c r="AR42" i="113"/>
  <c r="AB29" i="109" s="1"/>
  <c r="AI42" i="113"/>
  <c r="AB23" i="109" s="1"/>
  <c r="AD42" i="113"/>
  <c r="AB42" i="113"/>
  <c r="AV17" i="113"/>
  <c r="AV42" i="113" s="1"/>
  <c r="AB32" i="109" l="1"/>
  <c r="J60" i="35" l="1"/>
  <c r="J58" i="35"/>
  <c r="J56" i="35"/>
  <c r="J54" i="35"/>
  <c r="I31" i="35"/>
  <c r="I48" i="35" s="1"/>
  <c r="I52" i="35" s="1"/>
  <c r="G31" i="35"/>
  <c r="G48" i="35" s="1"/>
  <c r="G52" i="35" s="1"/>
  <c r="E31" i="35"/>
  <c r="E48" i="35" s="1"/>
  <c r="E52" i="35" s="1"/>
  <c r="J52" i="35" l="1"/>
  <c r="J62" i="35" s="1"/>
</calcChain>
</file>

<file path=xl/sharedStrings.xml><?xml version="1.0" encoding="utf-8"?>
<sst xmlns="http://schemas.openxmlformats.org/spreadsheetml/2006/main" count="1996" uniqueCount="959">
  <si>
    <t>Bundesministerium für Familie, Senioren,</t>
  </si>
  <si>
    <t>Bundesverwaltungsamt</t>
  </si>
  <si>
    <t>50728 Köln</t>
  </si>
  <si>
    <t>Teil-</t>
  </si>
  <si>
    <t>RL-Anlage</t>
  </si>
  <si>
    <t>Institutionelle Förderung</t>
  </si>
  <si>
    <t>Kinder- und Jugendplan des Bundes (KJP)                        Formblattverzeichnis</t>
  </si>
  <si>
    <t>S</t>
  </si>
  <si>
    <t>Stammblatt</t>
  </si>
  <si>
    <t>Personalkosten</t>
  </si>
  <si>
    <t>Personalbogen</t>
  </si>
  <si>
    <t>Personalkostenberechnung</t>
  </si>
  <si>
    <t>L</t>
  </si>
  <si>
    <t>RM</t>
  </si>
  <si>
    <t>M</t>
  </si>
  <si>
    <t>Formblatt</t>
  </si>
  <si>
    <t>KJP-Programm</t>
  </si>
  <si>
    <t>Zusammen</t>
  </si>
  <si>
    <t>Beigefügt ist:</t>
  </si>
  <si>
    <t>X</t>
  </si>
  <si>
    <t>Stammblatt mit Formblatt S</t>
  </si>
  <si>
    <t>Kinder- und Jugendplan des Bundes (KJP) 20</t>
  </si>
  <si>
    <t>ehren-</t>
  </si>
  <si>
    <t>amtl.</t>
  </si>
  <si>
    <t>Ort, Datum</t>
  </si>
  <si>
    <t>Unterschrift(en) der nach Satzung vertretungsberechtigten Person(en)</t>
  </si>
  <si>
    <t>é</t>
  </si>
  <si>
    <t>ê</t>
  </si>
  <si>
    <t>Teilnehmende</t>
  </si>
  <si>
    <t>=</t>
  </si>
  <si>
    <t>þ</t>
  </si>
  <si>
    <t>Antragsteller (Kurzbezeichnung)</t>
  </si>
  <si>
    <t>Ort</t>
  </si>
  <si>
    <t>Zahl der</t>
  </si>
  <si>
    <t>Nr.</t>
  </si>
  <si>
    <t>Personen</t>
  </si>
  <si>
    <t>nicht eingetreten</t>
  </si>
  <si>
    <t>Begründung</t>
  </si>
  <si>
    <t>Gesamt-</t>
  </si>
  <si>
    <t>lfd. Nr.</t>
  </si>
  <si>
    <t>Internationale Jugendarbeit</t>
  </si>
  <si>
    <t>Fahrtkosten</t>
  </si>
  <si>
    <t>Sonderregelungen</t>
  </si>
  <si>
    <t>Pro-</t>
  </si>
  <si>
    <t>Teilnehmenden</t>
  </si>
  <si>
    <t>(Erläuterungen/</t>
  </si>
  <si>
    <t>Partnerland</t>
  </si>
  <si>
    <t>gramm-</t>
  </si>
  <si>
    <t>(Kurzbezeichnung)</t>
  </si>
  <si>
    <t>tage</t>
  </si>
  <si>
    <t>Ausland</t>
  </si>
  <si>
    <t>Pflegeversicherung</t>
  </si>
  <si>
    <t>1.</t>
  </si>
  <si>
    <t>2.</t>
  </si>
  <si>
    <t>Tage</t>
  </si>
  <si>
    <t>x</t>
  </si>
  <si>
    <t>Fachkräfteprogramm</t>
  </si>
  <si>
    <t>Aktenzeichen</t>
  </si>
  <si>
    <t>Anzahl</t>
  </si>
  <si>
    <t>festbetrag</t>
  </si>
  <si>
    <t>vom</t>
  </si>
  <si>
    <t>mit Bescheid</t>
  </si>
  <si>
    <r>
      <t xml:space="preserve">Arbeitsplatzbeschreibung </t>
    </r>
    <r>
      <rPr>
        <sz val="9"/>
        <rFont val="Arial"/>
        <family val="2"/>
      </rPr>
      <t xml:space="preserve"> (3 Seiten)</t>
    </r>
  </si>
  <si>
    <t>für einen neuen Arbeitsplatz</t>
  </si>
  <si>
    <t>für die Änderung eines bereits genehmigten Arbeitsplatzes</t>
  </si>
  <si>
    <t>Stellenbezeichnung</t>
  </si>
  <si>
    <t>KJP-Stellen-</t>
  </si>
  <si>
    <t>übersicht Nr.</t>
  </si>
  <si>
    <t>Anstellungsträger, falls nicht selbst Antragsteller</t>
  </si>
  <si>
    <r>
      <t>Tätigkeiten,</t>
    </r>
    <r>
      <rPr>
        <sz val="8"/>
        <rFont val="Arial"/>
        <family val="2"/>
      </rPr>
      <t xml:space="preserve"> beschrieben nach dem Stand vom_________</t>
    </r>
  </si>
  <si>
    <t xml:space="preserve"> 1.1</t>
  </si>
  <si>
    <t xml:space="preserve">Anteil der </t>
  </si>
  <si>
    <t>Die Tätigkeiten sind - nach sachlichen Gruppen unter Berücksichtigung des Grades der Mitwirkung an</t>
  </si>
  <si>
    <t>einer Aufgabe - zu ordnen. Sie sind konkret zu beschreiben und entsprechend dem Anteil an der Arbeits-</t>
  </si>
  <si>
    <t>zeit prozentual anzugeben. Nur gelegentlich vorkommende Tätigkeiten sollen nicht angegeben werden.</t>
  </si>
  <si>
    <t>Lfd.</t>
  </si>
  <si>
    <r>
      <t>Arbeitsplatzbeschreibung</t>
    </r>
    <r>
      <rPr>
        <sz val="9"/>
        <rFont val="Arial"/>
        <family val="2"/>
      </rPr>
      <t xml:space="preserve">  (3 Seiten)</t>
    </r>
  </si>
  <si>
    <t xml:space="preserve"> 1.2</t>
  </si>
  <si>
    <t>Die Wahrnehmung der Aufgaben erfordert insbesondere folgende Fähigkeiten und Kenntnisse:</t>
  </si>
  <si>
    <t>Befugnisse der Arbeitsplatzinhaberin / des Arbeitsplatzinhabers</t>
  </si>
  <si>
    <t>3.</t>
  </si>
  <si>
    <t>Der Arbeitsplatzinhaberin / Dem Arbeitsplatzinhaber sind unmittelbar folgende Personen unterstellt</t>
  </si>
  <si>
    <t>(Anzahl und Stellengruppen, Fach- oder Dienstaufsicht):</t>
  </si>
  <si>
    <t>4.</t>
  </si>
  <si>
    <t>Die Arbeitsplatzinhaberin / Der Arbeitsplatzinhaber ist folgender Person unmittelbar unterstellt:</t>
  </si>
  <si>
    <t>Fachaufsicht:</t>
  </si>
  <si>
    <t>5.</t>
  </si>
  <si>
    <t>wahrgenommen werden.</t>
  </si>
  <si>
    <r>
      <t>Arbeitsplatzbeschreibung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(3 Seiten)</t>
    </r>
  </si>
  <si>
    <t>Tarifliche Bewertung</t>
  </si>
  <si>
    <t xml:space="preserve">Zu </t>
  </si>
  <si>
    <t>Tätigkeitsmerkmal</t>
  </si>
  <si>
    <t>Erfüllte</t>
  </si>
  <si>
    <t>(von 1.1)</t>
  </si>
  <si>
    <t>Anforderungen</t>
  </si>
  <si>
    <t>Stellenbesetzung</t>
  </si>
  <si>
    <t>Die Stelle soll mit folgender Person besetzt werden, für die ein Personalbogen mit Formblatt P2 beigefügt ist:</t>
  </si>
  <si>
    <t>Geburtsdatum</t>
  </si>
  <si>
    <r>
      <t xml:space="preserve">Formblatt   </t>
    </r>
    <r>
      <rPr>
        <sz val="14"/>
        <rFont val="Arial"/>
        <family val="2"/>
      </rPr>
      <t>P  2</t>
    </r>
  </si>
  <si>
    <t>übersicht-Nr.</t>
  </si>
  <si>
    <t>Zur Person:</t>
  </si>
  <si>
    <t>Anschrift:</t>
  </si>
  <si>
    <t>Qualifikationen, soweit sie für die Tätgkeiten relevant sind, wie</t>
  </si>
  <si>
    <t>Bisherige Berufstätigkeiten</t>
  </si>
  <si>
    <t xml:space="preserve"> von - bis</t>
  </si>
  <si>
    <t>tätig als</t>
  </si>
  <si>
    <t>Arbeitgeber</t>
  </si>
  <si>
    <t>Beschäftigt seit</t>
  </si>
  <si>
    <t>Umfang der Beschäftigung</t>
  </si>
  <si>
    <t>nach Personalkostenordnung/besonderem Tarifvertrag</t>
  </si>
  <si>
    <t>(wöchentliche Arbeitszeit)</t>
  </si>
  <si>
    <t>Gruppe</t>
  </si>
  <si>
    <t>Die Richtigkeit der Angaben wird bestätigt:</t>
  </si>
  <si>
    <t xml:space="preserve">   Personalkostenberechnung</t>
  </si>
  <si>
    <t>ab</t>
  </si>
  <si>
    <t>Vermögenswirksame Leistung</t>
  </si>
  <si>
    <t>Arbeitgeberanteile</t>
  </si>
  <si>
    <t>Rentenversicherung</t>
  </si>
  <si>
    <t>Arbeitslosenversicherung</t>
  </si>
  <si>
    <t>Summe:</t>
  </si>
  <si>
    <t>Zusätzliche Altersversorgung</t>
  </si>
  <si>
    <t>Monatlicher Gesamtaufwand</t>
  </si>
  <si>
    <t>Jahres-Bruttovergütung</t>
  </si>
  <si>
    <t xml:space="preserve"> =</t>
  </si>
  <si>
    <t>Einmalzahlungen</t>
  </si>
  <si>
    <t>Kurs</t>
  </si>
  <si>
    <t>Thema</t>
  </si>
  <si>
    <t>Arbeits-</t>
  </si>
  <si>
    <t>tagung</t>
  </si>
  <si>
    <t>zum Antrag vom</t>
  </si>
  <si>
    <t>Kurzbezeichnung</t>
  </si>
  <si>
    <t>Telefon</t>
  </si>
  <si>
    <t>Telefax und E-Mail-Adresse</t>
  </si>
  <si>
    <t>liegt bei</t>
  </si>
  <si>
    <t xml:space="preserve">wird </t>
  </si>
  <si>
    <t>wurde bereits</t>
  </si>
  <si>
    <t>nachgereicht</t>
  </si>
  <si>
    <t>vorgelegt am</t>
  </si>
  <si>
    <t>geltende Satzung/Ordnung</t>
  </si>
  <si>
    <t>Verzeichnis der Vorstandsmitglieder</t>
  </si>
  <si>
    <t>Nachweis der Gemeinnützigkeit</t>
  </si>
  <si>
    <t xml:space="preserve">Nachweis der Eintragung ins </t>
  </si>
  <si>
    <t>Vereinsregister</t>
  </si>
  <si>
    <t>Bescheid über die Anerkennung als</t>
  </si>
  <si>
    <t>Träger der Jugendhilfe nach § 75 KJHG</t>
  </si>
  <si>
    <t xml:space="preserve">Bei Zentralstelle: Verzeichnis </t>
  </si>
  <si>
    <t>der angeschlossenen Gliederung</t>
  </si>
  <si>
    <t>€</t>
  </si>
  <si>
    <t>Summe €</t>
  </si>
  <si>
    <t>Seite:</t>
  </si>
  <si>
    <t xml:space="preserve">aus </t>
  </si>
  <si>
    <t>Deutschland</t>
  </si>
  <si>
    <t>Zeit (von - bis)</t>
  </si>
  <si>
    <t>Teilneh-</t>
  </si>
  <si>
    <t>menden</t>
  </si>
  <si>
    <t>davon</t>
  </si>
  <si>
    <t>insgesamt</t>
  </si>
  <si>
    <r>
      <t xml:space="preserve">Formblatt   </t>
    </r>
    <r>
      <rPr>
        <b/>
        <sz val="14"/>
        <rFont val="Arial"/>
        <family val="2"/>
      </rPr>
      <t>P 1</t>
    </r>
    <r>
      <rPr>
        <sz val="9"/>
        <rFont val="Arial"/>
        <family val="2"/>
      </rPr>
      <t xml:space="preserve">   Seite 1</t>
    </r>
  </si>
  <si>
    <r>
      <t xml:space="preserve">Formblatt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 1</t>
    </r>
    <r>
      <rPr>
        <sz val="9"/>
        <rFont val="Arial"/>
        <family val="2"/>
      </rPr>
      <t xml:space="preserve">   Seite 2</t>
    </r>
  </si>
  <si>
    <r>
      <t xml:space="preserve">Formblatt   </t>
    </r>
    <r>
      <rPr>
        <b/>
        <sz val="14"/>
        <rFont val="Arial"/>
        <family val="2"/>
      </rPr>
      <t>P 1</t>
    </r>
    <r>
      <rPr>
        <sz val="9"/>
        <rFont val="Arial"/>
        <family val="2"/>
      </rPr>
      <t xml:space="preserve">   Seite 3</t>
    </r>
  </si>
  <si>
    <t>Zuwendungsgeber/in</t>
  </si>
  <si>
    <t>Teiln.</t>
  </si>
  <si>
    <t>voll</t>
  </si>
  <si>
    <t>Telefon:</t>
  </si>
  <si>
    <t>Eigenmittel</t>
  </si>
  <si>
    <t>Prüfung der Förderfähigkeit von Kursen</t>
  </si>
  <si>
    <t>Kursinhalte in Stichpunkten</t>
  </si>
  <si>
    <t>Belegliste</t>
  </si>
  <si>
    <t>Inland</t>
  </si>
  <si>
    <t>beifügen)</t>
  </si>
  <si>
    <t>Zuschlag</t>
  </si>
  <si>
    <t>Entfernung</t>
  </si>
  <si>
    <t>gemäß</t>
  </si>
  <si>
    <t>einfache</t>
  </si>
  <si>
    <t>Eingestuft nach</t>
  </si>
  <si>
    <t>Art der bisherigen Tätigkeit (ggf. für Stufeneinordnung erforderlich)</t>
  </si>
  <si>
    <t>Beschäftigungs-
umfang in %</t>
  </si>
  <si>
    <t>Entgeltgruppe</t>
  </si>
  <si>
    <t>monatliches Bruttoentgelt</t>
  </si>
  <si>
    <t>Krankenversicherung</t>
  </si>
  <si>
    <t>Leistungsentgelt:</t>
  </si>
  <si>
    <t>Jahressonderzahlung:</t>
  </si>
  <si>
    <t>Einmalzahlung(en):</t>
  </si>
  <si>
    <t>Sonstiges (bitte benennen)</t>
  </si>
  <si>
    <t>X  Monate:</t>
  </si>
  <si>
    <t>Sozialvers. aus o. g. Einmalzahlungen:</t>
  </si>
  <si>
    <t>Name(n) und Funktion(en) in Druckbuchstaben</t>
  </si>
  <si>
    <t>Bundesamt für Familie und zivilgesellschaftliche Aufgaben</t>
  </si>
  <si>
    <t>Wir möchten die Zuwendungsmittel nicht im Abrufverfahren bewirtschaften und machen folgende Ausschlussgründe geltend:</t>
  </si>
  <si>
    <t>Bei einer Gesamtzuwendungssumme aus Haushaltsmitteln des BMFSFJ von mehr als 500.000 € pro Jahr:</t>
  </si>
  <si>
    <t>Name, Vorname*</t>
  </si>
  <si>
    <t>Ansprechpartner/In (Name, Vorname, Telefon, E-Mail)</t>
  </si>
  <si>
    <r>
      <t>übersicht-Nr.</t>
    </r>
    <r>
      <rPr>
        <b/>
        <sz val="8"/>
        <rFont val="Symbol"/>
        <family val="1"/>
        <charset val="2"/>
      </rPr>
      <t>®</t>
    </r>
  </si>
  <si>
    <r>
      <t xml:space="preserve">Gesamtbetrag </t>
    </r>
    <r>
      <rPr>
        <b/>
        <sz val="10"/>
        <rFont val="Symbol"/>
        <family val="1"/>
        <charset val="2"/>
      </rPr>
      <t>®</t>
    </r>
  </si>
  <si>
    <t>Name, Vorname der Stelleninhaberin / des Stelleninhabers*</t>
  </si>
  <si>
    <t>Honorare</t>
  </si>
  <si>
    <t>Fortbildende</t>
  </si>
  <si>
    <t>Sprachmittlung/Dolmetschung</t>
  </si>
  <si>
    <t>unter</t>
  </si>
  <si>
    <t>27 J.</t>
  </si>
  <si>
    <t>oder</t>
  </si>
  <si>
    <t>(AT)</t>
  </si>
  <si>
    <t>Festbetrag</t>
  </si>
  <si>
    <t>Medien</t>
  </si>
  <si>
    <t>KJP-Handlungsfeld</t>
  </si>
  <si>
    <t>für Kurse und Arbeitstagungen (Nr. VI.2.1 RL-KJP)</t>
  </si>
  <si>
    <t>Listen der Teilnehmenden mit Formblatt L (nur bei Verwendungsnachweis)</t>
  </si>
  <si>
    <t>für lfd. Nr. im</t>
  </si>
  <si>
    <t>wurde verwendet für:</t>
  </si>
  <si>
    <t>soll verwendet werden für:</t>
  </si>
  <si>
    <t>Bei Antrag: Die beantragte Zuwendung in Höhe von:</t>
  </si>
  <si>
    <t>Andere</t>
  </si>
  <si>
    <t>beantragt</t>
  </si>
  <si>
    <t>Land:</t>
  </si>
  <si>
    <t>Deutscher Träger:</t>
  </si>
  <si>
    <t>E-Mail:</t>
  </si>
  <si>
    <t>Kontaktperson:</t>
  </si>
  <si>
    <t>Ausländische Partnerorganisation:</t>
  </si>
  <si>
    <t>Stadt:</t>
  </si>
  <si>
    <t>Termin bzw. Monat, Quartal oder Halbjahr</t>
  </si>
  <si>
    <t>Programmtage</t>
  </si>
  <si>
    <t>Art der Maßnahme:</t>
  </si>
  <si>
    <t>Jugendbegegnung, Workcamp</t>
  </si>
  <si>
    <r>
      <t xml:space="preserve">Sonstige </t>
    </r>
    <r>
      <rPr>
        <sz val="8"/>
        <rFont val="Arial"/>
        <family val="2"/>
      </rPr>
      <t>(bitte erläutern)</t>
    </r>
  </si>
  <si>
    <r>
      <t>davon Leitungskräfte</t>
    </r>
    <r>
      <rPr>
        <sz val="8"/>
        <rFont val="Arial"/>
        <family val="2"/>
      </rPr>
      <t xml:space="preserve"> </t>
    </r>
  </si>
  <si>
    <t>Erstmaßnahme?</t>
  </si>
  <si>
    <t>ja</t>
  </si>
  <si>
    <t>nein</t>
  </si>
  <si>
    <t>konzeptionell neu</t>
  </si>
  <si>
    <t>Fortsetzungsmaßnahme</t>
  </si>
  <si>
    <t>Austausch mit dieser Partnerorganisation seit:</t>
  </si>
  <si>
    <t>Anzahl der bisherigen Begegnungen mit dieser Partnerorganisation in den letzten 5 Jahren</t>
  </si>
  <si>
    <t>Zeitraum, Ort</t>
  </si>
  <si>
    <t>In Deutschland:</t>
  </si>
  <si>
    <t>Im Partnerland:</t>
  </si>
  <si>
    <t>Erläuterungen zur Vor- und Nachbereitung, sprachlichen Verständigung (Inhalt, Form sowie</t>
  </si>
  <si>
    <t>Öffentlichkeitsarbeit)</t>
  </si>
  <si>
    <r>
      <t>Berechnung der Zuwendung:</t>
    </r>
    <r>
      <rPr>
        <sz val="8"/>
        <rFont val="Arial"/>
        <family val="2"/>
      </rPr>
      <t xml:space="preserve"> (Höchstsätze beachten)</t>
    </r>
  </si>
  <si>
    <t>km</t>
  </si>
  <si>
    <t>Summe</t>
  </si>
  <si>
    <t>falls ja:</t>
  </si>
  <si>
    <t>Werden/wurden außer KJP-Mitteln weitere öffentliche Mittel beantragt?</t>
  </si>
  <si>
    <t>EU:</t>
  </si>
  <si>
    <t>Erwartete Förderung aus KJP-Mitteln gesamt:</t>
  </si>
  <si>
    <t>Thema bzw. Titel des Vorhabens:</t>
  </si>
  <si>
    <t>Wo findet das Vorhaben statt?</t>
  </si>
  <si>
    <t>Wann findet das Vorhaben statt?</t>
  </si>
  <si>
    <r>
      <rPr>
        <b/>
        <sz val="10"/>
        <rFont val="Arial"/>
        <family val="2"/>
      </rPr>
      <t>falls nein</t>
    </r>
    <r>
      <rPr>
        <sz val="10"/>
        <rFont val="Arial"/>
        <family val="2"/>
      </rPr>
      <t>, handelt es sich um eine konzeptionell neues Vorhaben oder eine Fortsetzungsmaßnahme?</t>
    </r>
  </si>
  <si>
    <t>Reisepausch./km (Out-Vorh.)</t>
  </si>
  <si>
    <t>Festbetrag nach Nr. VI. 2.1 Abs. 3 b)</t>
  </si>
  <si>
    <t>Festbetrag nach Nr. VI. 2.1 Abs. 3 c)</t>
  </si>
  <si>
    <t>ACHTUNG: Grundsätzlich können bei einer Förderung aus dem KJP nicht gleichzeitig Mittel vom Deutsch-Französischen oder Deutsch-Polnischen Jugendwerk in Anspruch genommen werden.</t>
  </si>
  <si>
    <t>Welcher Zentralstelle sind Sie angeschlossen?</t>
  </si>
  <si>
    <t>Inhalt und Ziel des beantragten Vorhabens: Was soll wie erreicht werden?</t>
  </si>
  <si>
    <t>(fachliche Zielstellung der Maßnahme, Themenbereiche, Programmschwerpunkte (Ablaufplan); gibt es dabei Unterschiede</t>
  </si>
  <si>
    <t>Festbetrag nach Nr. VI. 2.1 Abs. 3 a)</t>
  </si>
  <si>
    <t>Geschäftszeichen:</t>
  </si>
  <si>
    <t>Der ausgezahlte Betrag wurde wie folgt in Anspruch genommen:</t>
  </si>
  <si>
    <t>nicht verwendete Mittel:</t>
  </si>
  <si>
    <t>Zinsen:</t>
  </si>
  <si>
    <t>insgesamt:</t>
  </si>
  <si>
    <t>Nur bei Verwendungsnachweis:</t>
  </si>
  <si>
    <t>Insgesamt wurden mit Bescheid vom:</t>
  </si>
  <si>
    <t>Festbetrag nach VI. 2.1 Abs. 3 d) sowie</t>
  </si>
  <si>
    <t>Bei VN:   Die mit Bescheid vom:</t>
  </si>
  <si>
    <t>Vorhaben zur Erfüllung besonderer Aufgaben des Bundes, Modell- und Sondervorhaben</t>
  </si>
  <si>
    <t>P1</t>
  </si>
  <si>
    <t>P2</t>
  </si>
  <si>
    <t>P3</t>
  </si>
  <si>
    <t>Erforderliche Unterlagen</t>
  </si>
  <si>
    <t>Weitere Unterlagen</t>
  </si>
  <si>
    <r>
      <rPr>
        <b/>
        <sz val="8"/>
        <rFont val="Arial"/>
        <family val="2"/>
      </rPr>
      <t>IBAN</t>
    </r>
    <r>
      <rPr>
        <sz val="8"/>
        <rFont val="Arial"/>
        <family val="2"/>
      </rPr>
      <t>:</t>
    </r>
  </si>
  <si>
    <r>
      <rPr>
        <b/>
        <sz val="8"/>
        <rFont val="Arial"/>
        <family val="2"/>
      </rPr>
      <t>BIC</t>
    </r>
    <r>
      <rPr>
        <sz val="8"/>
        <rFont val="Arial"/>
        <family val="2"/>
      </rPr>
      <t>:</t>
    </r>
  </si>
  <si>
    <t>bewilligt.</t>
  </si>
  <si>
    <t>Ausgezahlt wurden:</t>
  </si>
  <si>
    <t>/</t>
  </si>
  <si>
    <t>mit</t>
  </si>
  <si>
    <t>Der nicht verwendete Betrag wurde unter Angabe des Kassenzeichens an die Bundeskasse überwiesen am:</t>
  </si>
  <si>
    <t>für inhaltliche Fragen:</t>
  </si>
  <si>
    <t>wurden diese unter Beachtung der Fördervoraussetzungen des KJP geprüft.</t>
  </si>
  <si>
    <t>Frauen und Jugend, 53107 Bonn</t>
  </si>
  <si>
    <t>Frauen und Jugend, 11018 Berlin</t>
  </si>
  <si>
    <t>Wir sind folgendem Dachverband angeschlossen:</t>
  </si>
  <si>
    <t>nach Nr. VI.2.1 RL-KJP</t>
  </si>
  <si>
    <t>bewilligte Zuwendung i. H. v.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</si>
  <si>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</si>
  <si>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</si>
  <si>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</si>
  <si>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</si>
  <si>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lfd.</t>
  </si>
  <si>
    <t>Honorarkosten-</t>
  </si>
  <si>
    <t>KJP-Mittel</t>
  </si>
  <si>
    <t>Sofern der/die Letztempfänger/in vom Antragsteller abweicht, ist der Name des Letztempfängers vor der Bezeichnung der Veranstaltung anzugeben.</t>
  </si>
  <si>
    <t>neh-</t>
  </si>
  <si>
    <t>men-</t>
  </si>
  <si>
    <t>den</t>
  </si>
  <si>
    <t>bei</t>
  </si>
  <si>
    <t>Bezeichnung der Veranstaltung</t>
  </si>
  <si>
    <t>(Thematik)</t>
  </si>
  <si>
    <t>In welchem</t>
  </si>
  <si>
    <t>prozentualen</t>
  </si>
  <si>
    <t>Umfang hat der Kurs</t>
  </si>
  <si>
    <t>Lehr- und Fortbil-</t>
  </si>
  <si>
    <t>dungscharakter</t>
  </si>
  <si>
    <t>Dient der Kurs nach Inhalt, Methodik u. Struktur auch:</t>
  </si>
  <si>
    <t>- schulischen Zwecken/dem Hochschulstudium,</t>
  </si>
  <si>
    <t>- der Berufsausbildung außerhalb der Jugendsozialarbeit,</t>
  </si>
  <si>
    <t>- der religiösen oder weltanschaulichen Erziehung,</t>
  </si>
  <si>
    <t>- der parteiinternen oder gewerkschaftsinternen Schulung,</t>
  </si>
  <si>
    <t>- der Erholung/der Touristik,</t>
  </si>
  <si>
    <t>- agitatorischen Zielen,</t>
  </si>
  <si>
    <t>Wenn ja, welchem Zweck und in welchem Umfang?</t>
  </si>
  <si>
    <t>Ausschlusskriterien der Förderung</t>
  </si>
  <si>
    <t>Zuordnung zu den</t>
  </si>
  <si>
    <t>einzelnen Zielen</t>
  </si>
  <si>
    <t>im jeweiligen</t>
  </si>
  <si>
    <t>außereuropäisch:</t>
  </si>
  <si>
    <t>innereuropäisch:</t>
  </si>
  <si>
    <t>Kommune</t>
  </si>
  <si>
    <t>Sonstige</t>
  </si>
  <si>
    <t>(welche):</t>
  </si>
  <si>
    <t>Bundesland:</t>
  </si>
  <si>
    <t>anderes Bundesressort:</t>
  </si>
  <si>
    <t>KJP-</t>
  </si>
  <si>
    <t>Zuwendungen</t>
  </si>
  <si>
    <t>im Ausland</t>
  </si>
  <si>
    <t>im Inland</t>
  </si>
  <si>
    <r>
      <rPr>
        <b/>
        <sz val="8"/>
        <rFont val="Arial"/>
        <family val="2"/>
      </rPr>
      <t>Medien</t>
    </r>
    <r>
      <rPr>
        <sz val="8"/>
        <rFont val="Arial"/>
        <family val="2"/>
      </rPr>
      <t>kleinaktivitäten</t>
    </r>
  </si>
  <si>
    <r>
      <rPr>
        <b/>
        <sz val="8"/>
        <rFont val="Arial"/>
        <family val="2"/>
      </rPr>
      <t>Andere</t>
    </r>
    <r>
      <rPr>
        <sz val="8"/>
        <rFont val="Arial"/>
        <family val="2"/>
      </rPr>
      <t xml:space="preserve"> Kleinaktivitäten</t>
    </r>
  </si>
  <si>
    <t>RL-KJP</t>
  </si>
  <si>
    <t>Art/Thema</t>
  </si>
  <si>
    <t>KJP-Mittel (Festbetrag)</t>
  </si>
  <si>
    <t>nach Nr. VI.2.2 Abs. 1 (max. 1.000 €)</t>
  </si>
  <si>
    <t>oder Nr. VI. 2.3 Abs. 2 (max. 3.000 €)</t>
  </si>
  <si>
    <t>kosten</t>
  </si>
  <si>
    <t>eingebrachte</t>
  </si>
  <si>
    <t>Kleinaktivität</t>
  </si>
  <si>
    <t>Titel der Kleinaktivität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</si>
  <si>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</si>
  <si>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</si>
  <si>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</si>
  <si>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</si>
  <si>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</si>
  <si>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</si>
  <si>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</si>
  <si>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</si>
  <si>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</si>
  <si>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</si>
  <si>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Kosten (in Euro)</t>
  </si>
  <si>
    <t>Versand-/Vertriebskosten (Porto, Verpackung etc.)</t>
  </si>
  <si>
    <t>Reisekosten</t>
  </si>
  <si>
    <t>Gesamtkosten</t>
  </si>
  <si>
    <t>Finanzierung (in Euro)</t>
  </si>
  <si>
    <t>Öffentliche Zuschüsse</t>
  </si>
  <si>
    <t>Europa-Mittel</t>
  </si>
  <si>
    <t>Bundesländer</t>
  </si>
  <si>
    <t>Städte,Kreise</t>
  </si>
  <si>
    <t>beantragte/abgerechnete KJP-Zuwendung</t>
  </si>
  <si>
    <t>Gesamteinnahmen</t>
  </si>
  <si>
    <r>
      <rPr>
        <b/>
        <sz val="14"/>
        <rFont val="Arial"/>
        <family val="2"/>
      </rPr>
      <t xml:space="preserve">A4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</si>
  <si>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Festbetrag nach Nr. VI. 2.2 Abs. 4 a)</t>
  </si>
  <si>
    <t>Festbetrag nach Nr. VI 2.1 Abs. 3 Buchst. d)</t>
  </si>
  <si>
    <t>Festbetrag nach Nr. VI. 2.1 Abs. 3 Buchst. c)</t>
  </si>
  <si>
    <t>Festbetrag nach Nr. VI 2.1 Abs. 3 Buchst. b)</t>
  </si>
  <si>
    <t xml:space="preserve">Festbetrag nach Nr. VI. 2.1 Abs. 3 Buchst. a) </t>
  </si>
  <si>
    <t>sowie Nr. VI. 2.2 Abs. 4 Buchst. a)</t>
  </si>
  <si>
    <t>Für jede Großveranstaltung werden/wurden als Bestandteil des</t>
  </si>
  <si>
    <t>Zusammenstellung Großveranstaltungen</t>
  </si>
  <si>
    <t>Für jede einzelne Aktivität ein</t>
  </si>
  <si>
    <r>
      <rPr>
        <b/>
        <sz val="14"/>
        <rFont val="Arial"/>
        <family val="2"/>
      </rPr>
      <t xml:space="preserve">A5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</si>
  <si>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Beigefügt sind:</t>
  </si>
  <si>
    <t>für eine Aktivität</t>
  </si>
  <si>
    <t>Kurzbezeichnung der Aktivität</t>
  </si>
  <si>
    <t>Datum der Aktivität</t>
  </si>
  <si>
    <t>Beginn:</t>
  </si>
  <si>
    <t>Ende:</t>
  </si>
  <si>
    <t>Beschreibung der zu fördernden/geförderten Aktivität, soweit sie zur Beurteilung erforderlich ist</t>
  </si>
  <si>
    <t>Sonstige Aktivität nach Nr. VI. 2.5 RL-KJP</t>
  </si>
  <si>
    <t>Kosten- und Finanzierungsplan</t>
  </si>
  <si>
    <t>als Druck-/Medienerzeugnis</t>
  </si>
  <si>
    <t>Titel</t>
  </si>
  <si>
    <t>(Formblätter P1, P2 und P3 sind erforderlich)</t>
  </si>
  <si>
    <t>Sächliche Verwaltungsausgaben</t>
  </si>
  <si>
    <t>Geschäftsbedarf</t>
  </si>
  <si>
    <t>Haltung von Kraftfahrzeugen</t>
  </si>
  <si>
    <t>Geräte, Ausstattungs- und Ausrüstungsgegenstände</t>
  </si>
  <si>
    <t>einzeln aufführen)</t>
  </si>
  <si>
    <t>Mieten für Grundstücke und Geräte</t>
  </si>
  <si>
    <t>Reisekostenvergütungen für Mitarbeiterinnen und Mitarbeiter</t>
  </si>
  <si>
    <t>Veröffentlichungen</t>
  </si>
  <si>
    <t>Fachaufgaben</t>
  </si>
  <si>
    <t>I</t>
  </si>
  <si>
    <t>I.1</t>
  </si>
  <si>
    <t>I.2.1</t>
  </si>
  <si>
    <t>I.2.2</t>
  </si>
  <si>
    <t>I.2.3</t>
  </si>
  <si>
    <t>I.2.4</t>
  </si>
  <si>
    <t>I.3</t>
  </si>
  <si>
    <t>I.2</t>
  </si>
  <si>
    <t>I.4</t>
  </si>
  <si>
    <t>I.5</t>
  </si>
  <si>
    <t>I.6</t>
  </si>
  <si>
    <t>I.7</t>
  </si>
  <si>
    <t>I.8</t>
  </si>
  <si>
    <t>II</t>
  </si>
  <si>
    <t>II.1</t>
  </si>
  <si>
    <t>II.2</t>
  </si>
  <si>
    <t>II.3</t>
  </si>
  <si>
    <t>II.4</t>
  </si>
  <si>
    <t>Beiträge der Teilnehmenden</t>
  </si>
  <si>
    <t>Sonstige Einnahmen (z. B. Spenden)</t>
  </si>
  <si>
    <t>Vorhaben Nr. VI. 3. Abs. 1 RL-KJP</t>
  </si>
  <si>
    <t>als Veranstaltung</t>
  </si>
  <si>
    <t>Unterkunft und Verpflegung</t>
  </si>
  <si>
    <t>Honorare /sonstige Kosten für Referierende /Dolmetschende</t>
  </si>
  <si>
    <t>Sonstige Kosten für Referentinnen und Referenten</t>
  </si>
  <si>
    <t>Sonstige Kosten Dolmetschende</t>
  </si>
  <si>
    <t>II.5</t>
  </si>
  <si>
    <t>II.6</t>
  </si>
  <si>
    <t>(beizufügen sind die Formblätter P1, P2 und P3)</t>
  </si>
  <si>
    <t>Fahrtkosten innerhalb des Programms</t>
  </si>
  <si>
    <t>Fahrtkosten, die den Teilnehmenden erstattet werden</t>
  </si>
  <si>
    <t>I.4.1</t>
  </si>
  <si>
    <t>I.4.2</t>
  </si>
  <si>
    <t>Sachkosten</t>
  </si>
  <si>
    <t>I.5.1</t>
  </si>
  <si>
    <t>I.5.2</t>
  </si>
  <si>
    <t>Nur bei internationalen Maßnahmen:</t>
  </si>
  <si>
    <t>Kosten der Versicherung der Teilnehmenden</t>
  </si>
  <si>
    <t>Bei Veranstaltungen mit Teilnehmenden (TN)</t>
  </si>
  <si>
    <t>TN</t>
  </si>
  <si>
    <t>TN-Tage</t>
  </si>
  <si>
    <t>Kurzbezeichnung des Inhalts</t>
  </si>
  <si>
    <r>
      <rPr>
        <b/>
        <sz val="14"/>
        <rFont val="Arial"/>
        <family val="2"/>
      </rPr>
      <t xml:space="preserve">A6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</si>
  <si>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nach Nr. VI. 1 RL-KJP</t>
  </si>
  <si>
    <t>Für Personal des Antragstellenden:</t>
  </si>
  <si>
    <t>Anzahl der</t>
  </si>
  <si>
    <t>Gesamtbetrag</t>
  </si>
  <si>
    <t>in</t>
  </si>
  <si>
    <t>Änderungen der Laufbahngruppe **</t>
  </si>
  <si>
    <t>bisher</t>
  </si>
  <si>
    <t>neu</t>
  </si>
  <si>
    <t>Personalbogen mit Formblatt P 2</t>
  </si>
  <si>
    <t>Zusammenstellung Stellenübersicht</t>
  </si>
  <si>
    <t>**m=mittlerer Dienst / g=gehobener Dienst / h = höherer Dienst</t>
  </si>
  <si>
    <t>für Personalkostenförderung nach Nr. VI. 1 RL-KJP</t>
  </si>
  <si>
    <t>für Kleinanktivitäten nach Nr. VI.2.3 Abs. 1 und 2 RL-KJP</t>
  </si>
  <si>
    <t>TVöD/Stufe und</t>
  </si>
  <si>
    <t>Laufbahngruppe**</t>
  </si>
  <si>
    <t>Bundesministerium</t>
  </si>
  <si>
    <t>Gesamt</t>
  </si>
  <si>
    <t>zuwendungen</t>
  </si>
  <si>
    <t>pauschale gem.</t>
  </si>
  <si>
    <t>KJP-Rundschr.</t>
  </si>
  <si>
    <t>am</t>
  </si>
  <si>
    <t>Lauf-</t>
  </si>
  <si>
    <t>Entgelt-</t>
  </si>
  <si>
    <t>(nicht für</t>
  </si>
  <si>
    <t>institutionelle</t>
  </si>
  <si>
    <t>Rundschreiben</t>
  </si>
  <si>
    <t>Dauer</t>
  </si>
  <si>
    <t>im För-</t>
  </si>
  <si>
    <t>derjahr</t>
  </si>
  <si>
    <t>der Tä-</t>
  </si>
  <si>
    <t>tigkeit</t>
  </si>
  <si>
    <t>in Mo-</t>
  </si>
  <si>
    <t>naten</t>
  </si>
  <si>
    <t>gr./Stufe</t>
  </si>
  <si>
    <t>bahn**</t>
  </si>
  <si>
    <t>Vollzeit</t>
  </si>
  <si>
    <t>Teilzeit</t>
  </si>
  <si>
    <t>(%)</t>
  </si>
  <si>
    <t>Name und Vorname</t>
  </si>
  <si>
    <t>der/dess Beschäftigten*</t>
  </si>
  <si>
    <t>(Spalten 7 + 8)</t>
  </si>
  <si>
    <t>Förderungen)</t>
  </si>
  <si>
    <t>Ggf. vor den Angaben zur Stelle und Person Name des Anstellungsträgers einsetzen, falls dieser vom Antragstellenden abweicht.</t>
  </si>
  <si>
    <t>*Namensnennung bei Antragstellung nur mit Zustimmung der / des Betroffenen - ansonsten</t>
  </si>
  <si>
    <t xml:space="preserve">  anonymisierte Angaben</t>
  </si>
  <si>
    <t>institutionelle Förderung</t>
  </si>
  <si>
    <t>Nur bei Antrag:</t>
  </si>
  <si>
    <t>Gesamtbetrag:</t>
  </si>
  <si>
    <r>
      <rPr>
        <b/>
        <sz val="14"/>
        <rFont val="Arial"/>
        <family val="2"/>
      </rPr>
      <t xml:space="preserve">A8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</si>
  <si>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Modellvorhaben</t>
  </si>
  <si>
    <t>Sondervorhaben</t>
  </si>
  <si>
    <t>Kurzbezeichnung des Vorhabens</t>
  </si>
  <si>
    <t>Datum des Vorhabens</t>
  </si>
  <si>
    <t>Vorhaben zur Erfüllung</t>
  </si>
  <si>
    <t>besonderer Aufgaben</t>
  </si>
  <si>
    <t>des Bundes</t>
  </si>
  <si>
    <t xml:space="preserve"> nach Nr. VI. 3 Abs. 1 Buchst. a) RL-KJP</t>
  </si>
  <si>
    <t xml:space="preserve"> nach Nr. VI. 3 Abs. 1 Buchst. b) RL-KJP</t>
  </si>
  <si>
    <t xml:space="preserve"> nach Nr. VI. 3 Abs. 1 Buchst. c) RL-KJP</t>
  </si>
  <si>
    <t>Belegliste als Anlage zum</t>
  </si>
  <si>
    <t xml:space="preserve"> Zwischen- bzw. Verwendungsnachweis vom:</t>
  </si>
  <si>
    <t>Art der durchgeführten</t>
  </si>
  <si>
    <t>Beleg-</t>
  </si>
  <si>
    <t>datum</t>
  </si>
  <si>
    <t>Zahlungs-/</t>
  </si>
  <si>
    <t>Buchungs-</t>
  </si>
  <si>
    <t>datum*</t>
  </si>
  <si>
    <t>Zahlungsemfpänger/in</t>
  </si>
  <si>
    <t>Betrag*</t>
  </si>
  <si>
    <t>in Euro</t>
  </si>
  <si>
    <t>Verwendungszweck</t>
  </si>
  <si>
    <t>Zahlungsgrund /</t>
  </si>
  <si>
    <t>ggf. Pos.</t>
  </si>
  <si>
    <t>im Ko-Fi-</t>
  </si>
  <si>
    <t>Plan</t>
  </si>
  <si>
    <t>L (Liste der Teilnehmenden)</t>
  </si>
  <si>
    <t>Liste der Teilnehmenden</t>
  </si>
  <si>
    <t>geförderte Veranstaltung</t>
  </si>
  <si>
    <t>Veranstaltung</t>
  </si>
  <si>
    <t>von - bis</t>
  </si>
  <si>
    <t>Tage insgesamt</t>
  </si>
  <si>
    <t>** weitere Angaben sind freiwillig</t>
  </si>
  <si>
    <t>Unterschrift</t>
  </si>
  <si>
    <t>Alter</t>
  </si>
  <si>
    <t>27 J.?</t>
  </si>
  <si>
    <t>(ja/nein)</t>
  </si>
  <si>
    <t xml:space="preserve">Nationalität; </t>
  </si>
  <si>
    <t>sonst:</t>
  </si>
  <si>
    <t>Bundesland</t>
  </si>
  <si>
    <t>männl.</t>
  </si>
  <si>
    <t>weibl.</t>
  </si>
  <si>
    <t xml:space="preserve">Name, Vorname, Anschrift*, </t>
  </si>
  <si>
    <t>ggf. weitere Angaben z. B.: E-Mail-Adresse**</t>
  </si>
  <si>
    <t>*** bei Fachkräften und Personen ab 27 Jahren zusätzlich die Funktion in der Jugendhilfe angeben</t>
  </si>
  <si>
    <t>6a-Abk.</t>
  </si>
  <si>
    <t>6b-Funktion i. d. JH, bei sonst. TN = Grund der TN</t>
  </si>
  <si>
    <t>Internat.</t>
  </si>
  <si>
    <t>Begegnung</t>
  </si>
  <si>
    <t>Großver-</t>
  </si>
  <si>
    <t>anstaltung</t>
  </si>
  <si>
    <t>Aktivität</t>
  </si>
  <si>
    <t>Vorhaben</t>
  </si>
  <si>
    <t>bei Internat. JA:</t>
  </si>
  <si>
    <t>unter Geschäftszeichen</t>
  </si>
  <si>
    <t>insgesamt €</t>
  </si>
  <si>
    <t>Bewilligt wurden:</t>
  </si>
  <si>
    <t>Förderkennzeichen (FKZ)</t>
  </si>
  <si>
    <t>Urheberrechtliches Nutzungsrecht</t>
  </si>
  <si>
    <t>Rechtsbehelfsverzicht</t>
  </si>
  <si>
    <t>Wir verzichten auf die Einlegung eines Rechtsbehelfs.</t>
  </si>
  <si>
    <t>das einfache und räumlich, zeitlich und inhaltlich unbeschränkte Nutzungsrecht an den durch das Zuwen-</t>
  </si>
  <si>
    <t>Mittelanforderung</t>
  </si>
  <si>
    <t>bisher haben wir angefordert:</t>
  </si>
  <si>
    <t>Ü</t>
  </si>
  <si>
    <t>benötigt</t>
  </si>
  <si>
    <t>Bankverbindung</t>
  </si>
  <si>
    <t>Wir bitten um Überweisung auf</t>
  </si>
  <si>
    <t>IBAN</t>
  </si>
  <si>
    <t>Geldinstitut</t>
  </si>
  <si>
    <t>BIC</t>
  </si>
  <si>
    <t>Gegenüber unserem Antrag vom:</t>
  </si>
  <si>
    <r>
      <t xml:space="preserve">haben sich </t>
    </r>
    <r>
      <rPr>
        <u/>
        <sz val="10"/>
        <rFont val="Arial"/>
        <family val="2"/>
      </rPr>
      <t>keine</t>
    </r>
    <r>
      <rPr>
        <sz val="10"/>
        <rFont val="Arial"/>
        <family val="2"/>
      </rPr>
      <t xml:space="preserve"> Abweichungen ergeben.</t>
    </r>
  </si>
  <si>
    <t>Nr. 1.4 ANBest-P / Nr. 1.5 ANBest-I wurde beachtet.</t>
  </si>
  <si>
    <t>Für fällige Zahlungen werden</t>
  </si>
  <si>
    <t>sofort</t>
  </si>
  <si>
    <t>Statistische Mitteilung</t>
  </si>
  <si>
    <t>in Deutschland</t>
  </si>
  <si>
    <t>als</t>
  </si>
  <si>
    <t>bilaterale Jugendbegegnung</t>
  </si>
  <si>
    <t>bilaterales Fachkräfteprogramm</t>
  </si>
  <si>
    <t>Anzahl der Programmtage:</t>
  </si>
  <si>
    <t>Anzahl der Teilnehmenden (gesamt):</t>
  </si>
  <si>
    <t>aus dem Ausland</t>
  </si>
  <si>
    <t>Land</t>
  </si>
  <si>
    <t>Jugendbegegnung</t>
  </si>
  <si>
    <t>verwendete KJP-Zuwendung</t>
  </si>
  <si>
    <t>sonstige öffentliche Mittel</t>
  </si>
  <si>
    <t>Kleinaktivitäten - Kosten- und Finanzierungsplan</t>
  </si>
  <si>
    <r>
      <t>den</t>
    </r>
    <r>
      <rPr>
        <b/>
        <sz val="8"/>
        <rFont val="Arial"/>
        <family val="2"/>
      </rPr>
      <t>*</t>
    </r>
  </si>
  <si>
    <t xml:space="preserve">  Für dieses KJP-Handlungsfeld sind wir keiner Zentralstelle (Nr. III.1 (5) RL-KJP) angeschlossen.</t>
  </si>
  <si>
    <t>AV</t>
  </si>
  <si>
    <t>AV1</t>
  </si>
  <si>
    <t>AV1-Z</t>
  </si>
  <si>
    <t>AV1-PF</t>
  </si>
  <si>
    <t>AV2</t>
  </si>
  <si>
    <t>AV2-Z</t>
  </si>
  <si>
    <t>AV3</t>
  </si>
  <si>
    <t>AV3-Z</t>
  </si>
  <si>
    <t>AV3-K</t>
  </si>
  <si>
    <t>AV4</t>
  </si>
  <si>
    <t>AV4-Z</t>
  </si>
  <si>
    <t>AV5</t>
  </si>
  <si>
    <t>AV6</t>
  </si>
  <si>
    <t>AV6-Z</t>
  </si>
  <si>
    <t>AV7</t>
  </si>
  <si>
    <t>AV8</t>
  </si>
  <si>
    <t>AV-K1</t>
  </si>
  <si>
    <t>AV-K2</t>
  </si>
  <si>
    <t>AV-K3</t>
  </si>
  <si>
    <t>Gesamtantrag/</t>
  </si>
  <si>
    <t>-verwendungsnachweis</t>
  </si>
  <si>
    <t>Bei einzelnen Aktivitäten/Vorhaben:</t>
  </si>
  <si>
    <t>Bezeichnung:</t>
  </si>
  <si>
    <t>Die (vorauss.) Gesamtkosten der einzelnen sonstigen Aktivitäten bzw. Vorhaben</t>
  </si>
  <si>
    <t>mit:</t>
  </si>
  <si>
    <t>übersteigen die dafür beantragte/erhaltene Zuwendung. Die Belege zu den ge-</t>
  </si>
  <si>
    <t>förderten Maßnahmen werden nicht beigefügt, jedoch mind. 5 Jahre aufbewahrt.</t>
  </si>
  <si>
    <t>Die Richtigkeit und Vollständigkeit der in diesem Gesamtantrag und seinen</t>
  </si>
  <si>
    <t>Anlagen gemachten Angaben wird versichert.</t>
  </si>
  <si>
    <t>Wir beantragen Zuwendungen/Die bewilligten Mittel wurden verwendet für:</t>
  </si>
  <si>
    <t>Ansprechpartner/-in (Name, Vorname, Telefon, E-Mail)</t>
  </si>
  <si>
    <t>Wir unterhalten (auch) einen</t>
  </si>
  <si>
    <t>gewerblichen Teil.</t>
  </si>
  <si>
    <t>Soweit oben Anträge/Verwendungsnachweise von Dritten enthalten sind,</t>
  </si>
  <si>
    <r>
      <rPr>
        <b/>
        <sz val="14"/>
        <rFont val="Arial"/>
        <family val="2"/>
      </rPr>
      <t xml:space="preserve">A1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</si>
  <si>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</si>
  <si>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Antragsteller/Zuwendungsempfänger (Name und Anschrift)</t>
  </si>
  <si>
    <t>Zuwendungsemfpänger</t>
  </si>
  <si>
    <t>Antragsteller/Zuwendungsempfänger (Kurzbezeichnung)</t>
  </si>
  <si>
    <t>VI. 2.2 Abs. 4 Buchst. c)</t>
  </si>
  <si>
    <t>Liste der zu fördernden/geförderten Kurse und Arbeitstagungen mit Formblatt AV1Z</t>
  </si>
  <si>
    <t>Zusammenstellung Kurse und Arbeitstagungen (KuA)</t>
  </si>
  <si>
    <r>
      <t xml:space="preserve">(Bei der Aufstellung der </t>
    </r>
    <r>
      <rPr>
        <b/>
        <sz val="8"/>
        <rFont val="Arial"/>
        <family val="2"/>
      </rPr>
      <t>Kurse</t>
    </r>
    <r>
      <rPr>
        <sz val="8"/>
        <rFont val="Arial"/>
        <family val="2"/>
      </rPr>
      <t xml:space="preserve"> ist</t>
    </r>
  </si>
  <si>
    <t>Formblatt AV1-Z</t>
  </si>
  <si>
    <t>Anlage zum Gesamtantrag/Verwendungsnachweis mit Formblatt AV</t>
  </si>
  <si>
    <t>für Familie, Senioren, Frauen</t>
  </si>
  <si>
    <t>und Jugend</t>
  </si>
  <si>
    <t>für eine aus dem Kinder- und Jugendplan (KJP)</t>
  </si>
  <si>
    <t>Teilnehmenden-</t>
  </si>
  <si>
    <t>menden-</t>
  </si>
  <si>
    <t>Farhrtkosten-</t>
  </si>
  <si>
    <t>- Breiten-/Leistungssport</t>
  </si>
  <si>
    <t xml:space="preserve"> - oder anderen Zwecken außerhalb der jew. Ziele im HF?</t>
  </si>
  <si>
    <r>
      <rPr>
        <b/>
        <sz val="12"/>
        <rFont val="Arial"/>
        <family val="2"/>
      </rPr>
      <t>A1-PF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</si>
  <si>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2"/>
        <rFont val="Arial"/>
        <family val="2"/>
      </rPr>
      <t>V1-PF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</si>
  <si>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(vgl. Leitbild-KJP)</t>
  </si>
  <si>
    <t xml:space="preserve">  (vgl. I. (7)  RL-KJP)</t>
  </si>
  <si>
    <t>(vgl. VI. 2.1 (1) RL-KJP)</t>
  </si>
  <si>
    <t>wie AV1-Z</t>
  </si>
  <si>
    <r>
      <rPr>
        <b/>
        <sz val="14"/>
        <rFont val="Arial"/>
        <family val="2"/>
      </rPr>
      <t xml:space="preserve">A2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</si>
  <si>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V2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</si>
  <si>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2.2 RL-KJP</t>
  </si>
  <si>
    <t>davon Weitergabe gem. Nr. VII. 2 Abs. 3 bzw. VII. 3 Abs. 2 RL-KJP:</t>
  </si>
  <si>
    <t>F</t>
  </si>
  <si>
    <t>J</t>
  </si>
  <si>
    <t>S*</t>
  </si>
  <si>
    <t>Gesamtkosten der deutschen Partnerorganisation:</t>
  </si>
  <si>
    <t>(nicht bei Fachkräftprogrammen)</t>
  </si>
  <si>
    <t>Qualifikation der Leitungs- und Begleitpersonen</t>
  </si>
  <si>
    <t>Beantragung von Fehlbedarfs- bzw. Vollfinanzierung (Formblatt A2 nebst AV-K2) ist zu begründen.</t>
  </si>
  <si>
    <t>Ich erkläre hiermit, dass bei Inanspruchnahme mehrerer öffentlicher Fördermittel keine Überfinanzierung des Vorhabens erfolgt. Ich werde dies im Verwendungsnachweis belegen.</t>
  </si>
  <si>
    <r>
      <t xml:space="preserve">auch Formblatt </t>
    </r>
    <r>
      <rPr>
        <b/>
        <sz val="8"/>
        <rFont val="Arial"/>
        <family val="2"/>
      </rPr>
      <t>AV1-PF</t>
    </r>
    <r>
      <rPr>
        <sz val="8"/>
        <rFont val="Arial"/>
        <family val="2"/>
      </rPr>
      <t xml:space="preserve"> auszufüllen.</t>
    </r>
  </si>
  <si>
    <t>(bei Rahmenvereinbarungen nur bei</t>
  </si>
  <si>
    <t>Verwendungsnachweis = V1-PF)</t>
  </si>
  <si>
    <t>AV1-PF (bei Rahmenvereinbarungen nur bei Verwendungsnachweis = V1-PF)</t>
  </si>
  <si>
    <r>
      <rPr>
        <b/>
        <sz val="14"/>
        <rFont val="Arial"/>
        <family val="2"/>
      </rPr>
      <t xml:space="preserve">A3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</si>
  <si>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</si>
  <si>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Formblatt AV3-Z</t>
  </si>
  <si>
    <t>nach Nr. VI. 2.3 RL-KJP</t>
  </si>
  <si>
    <t>Festbetrag nach Nr. VI 2.3 Abs. 2</t>
  </si>
  <si>
    <t>Festbetrag nach Nr. VI 2.3 Abs. 1</t>
  </si>
  <si>
    <t>Zusammenstellung Kleinaktivitäten (KlA)</t>
  </si>
  <si>
    <t>Sofern der Letztempfänger vom Antragsteller abweicht, ist der Name des Letztempfängers vor der Bezeichnung der Veranstaltung anzugeben.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</si>
  <si>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Angabe nur bei Veranstaltungen mit Teilnehmenden, sonst keine Eintragung.</t>
    </r>
  </si>
  <si>
    <t>Sonstige Einnahmen</t>
  </si>
  <si>
    <t>Beantragte/abgerechnete KJP-Zuwendung</t>
  </si>
  <si>
    <t>Satz-/Druck-/Publikationskosten (brutto)</t>
  </si>
  <si>
    <t>Honorare/Redaktionskosten (brutto)</t>
  </si>
  <si>
    <t>Weitere Kosten einzeln aufführen</t>
  </si>
  <si>
    <t>Verkaufserlös (netto)</t>
  </si>
  <si>
    <t>Anzeigen-Erlöse (netto)</t>
  </si>
  <si>
    <t xml:space="preserve"> nach Nr. VI. 2.3 Abs. 2 RL-KJP</t>
  </si>
  <si>
    <t xml:space="preserve"> nach Nr. VI. 2.3 Abs. 1 RL-KJP</t>
  </si>
  <si>
    <r>
      <rPr>
        <b/>
        <sz val="14"/>
        <rFont val="Arial"/>
        <family val="2"/>
      </rPr>
      <t>V4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</si>
  <si>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2.4 RL-KJP</t>
  </si>
  <si>
    <t>Liste der zu fördernden/geförderten Großveranstaltungen mit Formblatt AV4-Z</t>
  </si>
  <si>
    <t>für Großveranstaltungen nach Nr. VI. 2.4 RL-KJP</t>
  </si>
  <si>
    <t>Zahl d.</t>
  </si>
  <si>
    <r>
      <rPr>
        <b/>
        <sz val="14"/>
        <rFont val="Arial"/>
        <family val="2"/>
      </rPr>
      <t>V5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</si>
  <si>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2.5 RL-KJP</t>
  </si>
  <si>
    <t>soll wie folgt verwendet werden/wurde wie folgt verwendet:</t>
  </si>
  <si>
    <t>des Antragstellers</t>
  </si>
  <si>
    <t>für eine Aktivität des folgenden Letztempfängers</t>
  </si>
  <si>
    <t>(z. B. Thematik, geplantes Programm, Zusammensetzung der Gruppe, Alter der Teilnehmenden,</t>
  </si>
  <si>
    <t>Ort der Aktivität)</t>
  </si>
  <si>
    <t>AV-K1, AV-K2 oder AV-K3</t>
  </si>
  <si>
    <t>Kosten- und Finanzierungsübersicht zu jeder einzelnen Sonstigen Aktivität mit Formblatt</t>
  </si>
  <si>
    <t>Honorare für Referentinnen und Referenten (brutto)</t>
  </si>
  <si>
    <t>Honorare für Dolmetschende (brutto)</t>
  </si>
  <si>
    <t>Post- und Telekommunikationsgebühren</t>
  </si>
  <si>
    <t>(Gegenstände mit einem Wert von über 410 € (ohne Umsatzsteuer)</t>
  </si>
  <si>
    <t>Städte, Kreise</t>
  </si>
  <si>
    <r>
      <rPr>
        <b/>
        <sz val="14"/>
        <rFont val="Arial"/>
        <family val="2"/>
      </rPr>
      <t xml:space="preserve">A-K3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</si>
  <si>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</si>
  <si>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 xml:space="preserve">A-K2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</si>
  <si>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V-K2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</si>
  <si>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 xml:space="preserve">A-K1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</si>
  <si>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</si>
  <si>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>V6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</si>
  <si>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Die beantragte/bewilligte Zuwendung soll wie folgt verwendet werden/wurde wie folgt verwendet:</t>
  </si>
  <si>
    <t>** m = mittlerer Dienst / g = gehobener Dienst / h = höherer Dienst</t>
  </si>
  <si>
    <t>*Namensnennung bei Antragstellung nur mit Zustimmung der/des Betroffenen - ansonsten anonymisierte Angaben</t>
  </si>
  <si>
    <t>* Namensnennung bei Antragstellung nur mit Zustimmung der/des Betroffenen - ansonsten anonymisierte Angaben</t>
  </si>
  <si>
    <t>Formblatt AV6-Z</t>
  </si>
  <si>
    <r>
      <rPr>
        <b/>
        <sz val="10"/>
        <rFont val="Arial"/>
        <family val="2"/>
      </rPr>
      <t>A6-Z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</si>
  <si>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V6-Z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</si>
  <si>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</si>
  <si>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</si>
  <si>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A3-Z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</si>
  <si>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V3-Z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</si>
  <si>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A2-Z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</si>
  <si>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V2-Z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</si>
  <si>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A1-Z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</si>
  <si>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V1-Z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</si>
  <si>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genemigt durch Bewilligungsbehörde</t>
  </si>
  <si>
    <t>tatsächliche</t>
  </si>
  <si>
    <t>Ggf. vor den Angaben zur Stelle und Person Name des Anstellungsträgers einsetzen, falls dieser vom Antragsteller abweicht.</t>
  </si>
  <si>
    <r>
      <rPr>
        <b/>
        <sz val="14"/>
        <rFont val="Arial"/>
        <family val="2"/>
      </rPr>
      <t xml:space="preserve">A7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</si>
  <si>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V7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</si>
  <si>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IV. Abs. 2 RL-KJP</t>
  </si>
  <si>
    <t>gemäß Wirtschaftsplan vom:</t>
  </si>
  <si>
    <t>Wir beantragen eine Zuwendung für eine institutionelle Förderung nach Nr. IV. Abs. 2 RL-KJP</t>
  </si>
  <si>
    <t>für Abrechnungsfragen:</t>
  </si>
  <si>
    <r>
      <rPr>
        <b/>
        <sz val="14"/>
        <rFont val="Arial"/>
        <family val="2"/>
      </rPr>
      <t xml:space="preserve">A3-K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</si>
  <si>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V3-K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</si>
  <si>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>V8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</si>
  <si>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für ein Vorhaben</t>
  </si>
  <si>
    <t>für ein Vorhaben des folgenden Letztempfängers</t>
  </si>
  <si>
    <t>Arbeitszeit in %</t>
  </si>
  <si>
    <t>Art und Umfang der am Arbeitsplatz auszuübenden Tätigkeiten:</t>
  </si>
  <si>
    <t>(z. B. selbstständige Entscheidungen einschl. geschäftsordnungsgemäße Vertretung einer/eines Vorgesetzten):</t>
  </si>
  <si>
    <t>Genehmigt von der Bewilligungsbehörde</t>
  </si>
  <si>
    <t>Schulabschluss, Ausbildungsabschluss, Studienabschluss, Prüfungen usw.</t>
  </si>
  <si>
    <t>TVöD oder anderen TV</t>
  </si>
  <si>
    <t>Entgeltgr./Stufe nach</t>
  </si>
  <si>
    <t>entfällt bei Festbetragsfinanzierung nach Nr. VI 1 (2) RL- KJP.</t>
  </si>
  <si>
    <t>Nur bei Fehlbedarfsfinanzierung und bei institutioneller Förderung erforderlich;</t>
  </si>
  <si>
    <t>Tarifvertrag</t>
  </si>
  <si>
    <t>Entgelt gem. Tabelle**</t>
  </si>
  <si>
    <t>Besitzstandszulage**</t>
  </si>
  <si>
    <t>Strukturausgleiche**</t>
  </si>
  <si>
    <t>** gem. geltenden tarifrechtlichen Regelungen und Tabellen</t>
  </si>
  <si>
    <t>Entwicklungsstufe**</t>
  </si>
  <si>
    <t>Entgeltgruppe**</t>
  </si>
  <si>
    <t>Zahlungsemfpänger</t>
  </si>
  <si>
    <t>Zahlungsgrund/</t>
  </si>
  <si>
    <t>Maßnahme(n):</t>
  </si>
  <si>
    <t>V-BLi (Belegliste)</t>
  </si>
  <si>
    <t>V-Bli</t>
  </si>
  <si>
    <r>
      <t xml:space="preserve"> - ehrenamtlich in der JH (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)  als … - bei 6b kurz erläutern</t>
    </r>
  </si>
  <si>
    <r>
      <t xml:space="preserve"> - hauptamtlich in der JH (</t>
    </r>
    <r>
      <rPr>
        <b/>
        <sz val="8"/>
        <rFont val="Arial"/>
        <family val="2"/>
      </rPr>
      <t>H</t>
    </r>
    <r>
      <rPr>
        <sz val="8"/>
        <rFont val="Arial"/>
        <family val="2"/>
      </rPr>
      <t>)  als … tätig - bei 6b kurz erläutern</t>
    </r>
  </si>
  <si>
    <r>
      <t xml:space="preserve"> - sonstige/r TN (</t>
    </r>
    <r>
      <rPr>
        <b/>
        <sz val="8"/>
        <rFont val="Arial"/>
        <family val="2"/>
      </rPr>
      <t>S</t>
    </r>
    <r>
      <rPr>
        <sz val="8"/>
        <rFont val="Arial"/>
        <family val="2"/>
      </rPr>
      <t>) - bei 6b kurz erläutern</t>
    </r>
  </si>
  <si>
    <t>Die Teilnahme der genannten Pers. und die Dauer ihrer Anwesenheit wird bestätigt:</t>
  </si>
  <si>
    <t>Rechtsbehelfsverzicht, Einräumung Nutzungsrecht und Mittelabruf</t>
  </si>
  <si>
    <t>dungsverhältnis begründeten, zu meinen Gunsten urheberrechtlich geschützten Arbeitsergebnissen ein.</t>
  </si>
  <si>
    <r>
      <t xml:space="preserve">haben sich </t>
    </r>
    <r>
      <rPr>
        <u/>
        <sz val="10"/>
        <rFont val="Arial"/>
        <family val="2"/>
      </rPr>
      <t>folgende Abweichungen</t>
    </r>
    <r>
      <rPr>
        <sz val="10"/>
        <rFont val="Arial"/>
        <family val="2"/>
      </rPr>
      <t xml:space="preserve"> ergeben (Ausführungen ggf. formlos auf weiterem Blatt):</t>
    </r>
  </si>
  <si>
    <t>(Anlage zu Formblatt  V2)</t>
  </si>
  <si>
    <t>darunter weibliche TN</t>
  </si>
  <si>
    <t>Förderzeitraum:</t>
  </si>
  <si>
    <t>-</t>
  </si>
  <si>
    <r>
      <rPr>
        <b/>
        <sz val="14"/>
        <rFont val="Arial"/>
        <family val="2"/>
      </rPr>
      <t xml:space="preserve">A </t>
    </r>
    <r>
      <rPr>
        <b/>
        <sz val="10"/>
        <rFont val="Arial"/>
        <family val="2"/>
      </rPr>
      <t>(Geamt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</si>
  <si>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</t>
    </r>
    <r>
      <rPr>
        <b/>
        <sz val="10"/>
        <rFont val="Arial"/>
        <family val="2"/>
      </rPr>
      <t xml:space="preserve"> (Gesamt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erwendungs-</t>
    </r>
  </si>
  <si>
    <t>Statistische Mitteilung für Aktivitäten/Vorhaben der Internationalen Jugendarbeit</t>
  </si>
  <si>
    <t>Gesamtantrag/Gesamtverwendungsnachweis</t>
  </si>
  <si>
    <t>Zusammenstellung Kurse und Arbeitstagungen</t>
  </si>
  <si>
    <t>Zusammenstellung Internationale Begegnungen (IntB)</t>
  </si>
  <si>
    <t>Zusammenstellung Internationale Begegnungen</t>
  </si>
  <si>
    <t>Internationale Jugendarbeit - Antrag für Vorhaben in Sonderprogrammen</t>
  </si>
  <si>
    <t>Zusammenstellung Kleinaktivitäten</t>
  </si>
  <si>
    <t>Arbeitsplatzbeschreibung, Seiten 1 bis 3</t>
  </si>
  <si>
    <t>Rechtsbehelfsverzicht / Einräumung Nutzungsrechte / Mittelanforderung</t>
  </si>
  <si>
    <t>II.</t>
  </si>
  <si>
    <r>
      <t>Eigenmittel Zuwendungsempfänger</t>
    </r>
    <r>
      <rPr>
        <sz val="8"/>
        <rFont val="Arial"/>
        <family val="2"/>
      </rPr>
      <t xml:space="preserve"> (mind. 10 % der Gesamtkosten)</t>
    </r>
  </si>
  <si>
    <t>Kosten- und Finanzierungsplan Sonstige Aktivitäten und Vorhaben, hier: Veranstaltungen</t>
  </si>
  <si>
    <t>Kosten- und Finanzierungsplan Sonstige Aktivitäten und Vorhaben</t>
  </si>
  <si>
    <t>Kosten- und Finanzierungsplan Sonstige Aktivitäten und Sondervorhaben, hier: Publikationen</t>
  </si>
  <si>
    <t>(Medien max. 3.000 €, Andere = max. 1.000 €)</t>
  </si>
  <si>
    <t>Bezeichnung</t>
  </si>
  <si>
    <t>Internationale Begegnungen (IntB)</t>
  </si>
  <si>
    <t>Formblatt L geführt.</t>
  </si>
  <si>
    <t>Verwendungsnachweises Listen der Teilnehmenden mit</t>
  </si>
  <si>
    <t>Erläuterung warum die Aktivität nicht nach Nr. VI. 2.1 – VI. 2.4 gefördert werden kann/konnte:</t>
  </si>
  <si>
    <t>verwenden.</t>
  </si>
  <si>
    <t>gesondertes Formblatt</t>
  </si>
  <si>
    <t>nachweis)</t>
  </si>
  <si>
    <r>
      <t xml:space="preserve">S </t>
    </r>
    <r>
      <rPr>
        <b/>
        <sz val="10"/>
        <rFont val="Arial"/>
        <family val="2"/>
      </rPr>
      <t>(Stammblatt)</t>
    </r>
  </si>
  <si>
    <t>bescheid vorgesehen ist.</t>
  </si>
  <si>
    <t>Eine pauschalierte Abrechnung von Personal- und Sach-</t>
  </si>
  <si>
    <t>kosten ist nur möglich, wenn dies im Zuwendungs-</t>
  </si>
  <si>
    <t>Formblatt AV4-Z</t>
  </si>
  <si>
    <t>Formblatt AV2-Z</t>
  </si>
  <si>
    <r>
      <t xml:space="preserve">Formblatt   </t>
    </r>
    <r>
      <rPr>
        <b/>
        <sz val="14"/>
        <rFont val="Arial"/>
        <family val="2"/>
      </rPr>
      <t>P  3</t>
    </r>
  </si>
  <si>
    <t>* werden nur zu Abrechnungszwecken benötigt, keine Weitergabe an unberechtigte Dritte bzw. Veröffentlichung</t>
  </si>
  <si>
    <t>(AV6-Z, Spalte 1)</t>
  </si>
  <si>
    <t>Entgeltgr./Stufe nach
TVöD oder anderem TV</t>
  </si>
  <si>
    <t>nach Nr. VI.2.3 Abs. 1 (max. 1.000 €)</t>
  </si>
  <si>
    <t>Bei neuen Stellen und Änderung der Stellenbewertung: Arbeitsplatzbeschreibung mit Formblatt P 1</t>
  </si>
  <si>
    <t>KJP-Handlungsfeld/er</t>
  </si>
  <si>
    <t>Anlage 3</t>
  </si>
  <si>
    <t>Teilnehmende aus Deutschland:</t>
  </si>
  <si>
    <t>Teilnehmende aus dem Ausland:</t>
  </si>
  <si>
    <t>Name, Vorname in Druckbuchstaben und Unterschrift der Leitung</t>
  </si>
  <si>
    <t>Eigenmittel (TN-Beiträge, Spenden, Sonstige Mittel):</t>
  </si>
  <si>
    <t>ja/nein</t>
  </si>
  <si>
    <t>Ich bin:***</t>
  </si>
  <si>
    <t>Kurs (K)</t>
  </si>
  <si>
    <t>der/des Beschäftigten*</t>
  </si>
  <si>
    <t>(Bestätigung der Teilnahme und</t>
  </si>
  <si>
    <t>der eingetragenen Angaben)</t>
  </si>
  <si>
    <t>aktivität</t>
  </si>
  <si>
    <t>Klein-</t>
  </si>
  <si>
    <t>Kurse und Arbeitstagungen (KuA)</t>
  </si>
  <si>
    <t>Kleinaktivitäten (KlA)</t>
  </si>
  <si>
    <t>Großveranstaltungen (GrV)</t>
  </si>
  <si>
    <t>Sonstige Aktivität (SoA)</t>
  </si>
  <si>
    <t>aus dem</t>
  </si>
  <si>
    <t>Davon zur Weitergabe gem. Nr.</t>
  </si>
  <si>
    <t>VII. 2 Abs. 3 bzw. VII. 3 Abs. 2 RL-KJP</t>
  </si>
  <si>
    <t>Name des Letztempfängers</t>
  </si>
  <si>
    <t>nehmen-</t>
  </si>
  <si>
    <t>den-</t>
  </si>
  <si>
    <t>Personalkosten gem. Anlage AV6-Z</t>
  </si>
  <si>
    <t>Personalkosten gemäß beiliegendem Formblatt AV6-Z</t>
  </si>
  <si>
    <t>an die im Formblatt AV6-Z aufgeführten Letztempfänger:</t>
  </si>
  <si>
    <t>Weitergabe gem. Nr. VII. 2 Abs. 3 bzw. VII. 3 Abs. 2 RL-KJP</t>
  </si>
  <si>
    <t>Wir räumen dem Bundesministerium für Familie, Senioren, Frauen und Jugend (Zuwendungsgeber)</t>
  </si>
  <si>
    <t>in Spalte 10 des Formblattes AV6-Z angekreuzt und werden wie folgt begründet</t>
  </si>
  <si>
    <t>individuelle Begleitung</t>
  </si>
  <si>
    <t>Menschen</t>
  </si>
  <si>
    <t>junger zugewanderter</t>
  </si>
  <si>
    <t xml:space="preserve"> nach Nr. III.4 RL-KJP</t>
  </si>
  <si>
    <t>Modell- und Sondervorhaben nach Nr. VI. 3 sowie</t>
  </si>
  <si>
    <t>junger zugewanderter Menschen mit Formblatt AV8</t>
  </si>
  <si>
    <t>(K) o.</t>
  </si>
  <si>
    <t>der</t>
  </si>
  <si>
    <t>Zahl</t>
  </si>
  <si>
    <t>mein-</t>
  </si>
  <si>
    <t>SUMME</t>
  </si>
  <si>
    <t>(In-Vorhaben)</t>
  </si>
  <si>
    <t>Sprachmittlung/Dolmetschung:</t>
  </si>
  <si>
    <t>Zuschläge (JB/Out-Vorhaben):</t>
  </si>
  <si>
    <t>Zuschläge (FK/Out-Vorhaben):</t>
  </si>
  <si>
    <t>Tagegeld (JB/In-Vorhaben) 60%:</t>
  </si>
  <si>
    <t>Tagegeld (FK/In-Vorhaben):</t>
  </si>
  <si>
    <t>Israel</t>
  </si>
  <si>
    <t xml:space="preserve">Partnerland: </t>
  </si>
  <si>
    <t xml:space="preserve">    und ausländischen Jugendgruppen</t>
  </si>
  <si>
    <t xml:space="preserve">    mit Fachkräften der Jugendhilfe</t>
  </si>
  <si>
    <t>Anzahl der Maßnahmen</t>
  </si>
  <si>
    <t>J Bilaterale Jugendbegegnung zwischen deutschen</t>
  </si>
  <si>
    <t>F Internationale Maßnahme</t>
  </si>
  <si>
    <t>S Sonstiges</t>
  </si>
  <si>
    <t>Vorhaben zur Erfüllung besonderer Aufgaben des Bundes</t>
  </si>
  <si>
    <t>Kinder und Jugendplan des Bundes (KJP) 20___</t>
  </si>
  <si>
    <r>
      <t xml:space="preserve">Formblatt </t>
    </r>
    <r>
      <rPr>
        <b/>
        <sz val="12"/>
        <rFont val="Arial"/>
        <family val="2"/>
      </rPr>
      <t>M</t>
    </r>
  </si>
  <si>
    <t>Aktivitäten/ Vorhaben der Internationalen Jugendarbeit nach Nr. VI. 2.2 -2.5 sowie Nr. VI 3 Abs. 1 Buchst. c) RL-KJP</t>
  </si>
  <si>
    <t>(Für jede Maßnahme je ein gesondertes Formblatt ausfüllen)</t>
  </si>
  <si>
    <t>____________________________________</t>
  </si>
  <si>
    <t>Antragsteller/ Zuwendungsempfänger (Name und Anschrift)</t>
  </si>
  <si>
    <t>Name des Trägers (Letztempfänger)</t>
  </si>
  <si>
    <t>Zuwendungsbescheid vom</t>
  </si>
  <si>
    <t>________________</t>
  </si>
  <si>
    <t>________________________________</t>
  </si>
  <si>
    <t>Die Aktivität/ das Vorhaben wurde durchgeführt:</t>
  </si>
  <si>
    <t>multilaterale Jugendbegegnung</t>
  </si>
  <si>
    <t>Innovationsfonds International</t>
  </si>
  <si>
    <t>multilaterales Frachkräfteprogramm</t>
  </si>
  <si>
    <t>___________________</t>
  </si>
  <si>
    <t>Anzahl der Teilnehmenden (gesamt)</t>
  </si>
  <si>
    <t>aus :</t>
  </si>
  <si>
    <t>darunter jugendliche TN v.  8-26 J.</t>
  </si>
  <si>
    <t>darunter jugendliche TN v.  8-26 J</t>
  </si>
  <si>
    <t>mit gefördeter Vor-/Nachbereitung</t>
  </si>
  <si>
    <t>______</t>
  </si>
  <si>
    <t>aus</t>
  </si>
  <si>
    <t>gegenseitiges Kennenlernen</t>
  </si>
  <si>
    <t>Politik und Gesellschaft</t>
  </si>
  <si>
    <t>Alltag in Familie u. Heimatort</t>
  </si>
  <si>
    <t>Geschichte</t>
  </si>
  <si>
    <t>Gewaltprävention</t>
  </si>
  <si>
    <t>Sitten und Gebräuche</t>
  </si>
  <si>
    <t>Sport</t>
  </si>
  <si>
    <t>Didaktik und Methodik</t>
  </si>
  <si>
    <t>Religion</t>
  </si>
  <si>
    <t>Natur und Umwelt</t>
  </si>
  <si>
    <t>Spiel und Spielen</t>
  </si>
  <si>
    <t>Gesundes Aufwachsen</t>
  </si>
  <si>
    <t>Kunst und Kultur</t>
  </si>
  <si>
    <t>Rettungs- und Hilfsdienste</t>
  </si>
  <si>
    <t xml:space="preserve">Sonstige </t>
  </si>
  <si>
    <t>geschlechtliche Identität</t>
  </si>
  <si>
    <t>Technik und Handwerk</t>
  </si>
  <si>
    <t>ohne Schwerpunktthema</t>
  </si>
  <si>
    <t>Großveranstaltung</t>
  </si>
  <si>
    <t>Kleinprojekt</t>
  </si>
  <si>
    <t>Sonstige Aktivität</t>
  </si>
  <si>
    <r>
      <t xml:space="preserve">Für die Stellenanteile verwendete KJP-Mittel </t>
    </r>
    <r>
      <rPr>
        <sz val="10"/>
        <rFont val="Arial"/>
        <family val="2"/>
      </rPr>
      <t>(Übertrag aus Formblatt V6-Z)</t>
    </r>
  </si>
  <si>
    <t>(Übertrag aus Formblatt V6-Z)</t>
  </si>
  <si>
    <t>Umfang der aus KJP-Mitteln finanzierten Stellenanteile für Internationale Jugendarbeit</t>
  </si>
  <si>
    <r>
      <t xml:space="preserve">Für Medienprojekte mit Inhalten der internationalen Arbeit verwendete KJP-Mittel </t>
    </r>
    <r>
      <rPr>
        <sz val="10"/>
        <rFont val="Arial"/>
        <family val="2"/>
      </rPr>
      <t>(Übertrag aus Formblatt V3)</t>
    </r>
  </si>
  <si>
    <r>
      <t xml:space="preserve">Für Kurse, Arbeitstagungen mit Inhalten der internationalen Arbeit verwendete KJP-Mittel </t>
    </r>
    <r>
      <rPr>
        <sz val="10"/>
        <rFont val="Arial"/>
        <family val="2"/>
      </rPr>
      <t>(Übertrag aus Formblatt V1)</t>
    </r>
  </si>
  <si>
    <r>
      <rPr>
        <b/>
        <sz val="10"/>
        <rFont val="Arial"/>
        <family val="2"/>
      </rPr>
      <t>Für internationale Begegnungen verwendete KJP-Mittel gesamt</t>
    </r>
    <r>
      <rPr>
        <sz val="10"/>
        <rFont val="Arial"/>
        <family val="2"/>
      </rPr>
      <t xml:space="preserve"> (Übertrag aus Formblatt V2)</t>
    </r>
  </si>
  <si>
    <r>
      <rPr>
        <b/>
        <sz val="10"/>
        <rFont val="Arial"/>
        <family val="2"/>
      </rPr>
      <t xml:space="preserve">Anzahl der Maßnahmen </t>
    </r>
    <r>
      <rPr>
        <sz val="10"/>
        <rFont val="Arial"/>
        <family val="2"/>
      </rPr>
      <t>(Übertrag aus Formblatt V2)</t>
    </r>
  </si>
  <si>
    <t>(Von der Zentralstelle auszufüllen)</t>
  </si>
  <si>
    <t>Zusammenfassung der Statistischen Mitteilungen</t>
  </si>
  <si>
    <r>
      <t xml:space="preserve">Formblatt </t>
    </r>
    <r>
      <rPr>
        <b/>
        <sz val="12"/>
        <rFont val="Arial"/>
        <family val="2"/>
      </rPr>
      <t>MZ</t>
    </r>
  </si>
  <si>
    <t>Schule, Ausbildung, Beruf</t>
  </si>
  <si>
    <t>Teamer-, Leiterfortbildung</t>
  </si>
  <si>
    <t>Änderungen sind</t>
  </si>
  <si>
    <t>bezüglich der unterschiedlichen Geschlechter der Teilnehmenden)</t>
  </si>
  <si>
    <t>den*</t>
  </si>
  <si>
    <t>Änderungen hinsichtlich der Stellenbewertungen und -besetzungen sind gegenüber der genehmigten Stellenübersicht:</t>
  </si>
  <si>
    <t>KJP-Stellenübersicht mit Formblatt AV6-Z</t>
  </si>
  <si>
    <t>Bescheid(e) vom</t>
  </si>
  <si>
    <t>Personalkosten nach Nr. VI.1  mit Formblatt AV6*</t>
  </si>
  <si>
    <t>Kurse und Arbeitstagungen nach Nr. VI. 2.1  mit Formblatt AV1**</t>
  </si>
  <si>
    <t>Internationale Begegnungen Nr. VI. 2.2  mit Formblatt AV2**</t>
  </si>
  <si>
    <t>Kleinaktivitäten Nr. VI. 2.3  mit Formblatt AV3**</t>
  </si>
  <si>
    <t>Großveranstaltungen Nr. VI. 2.4  mit Formblatt AV4**</t>
  </si>
  <si>
    <t>Sonstige Aktivitäten Nr. VI. 2.5  mit Formblatt AV5**</t>
  </si>
  <si>
    <t>Liste der zu fördernden/geförderten internationalen Begegnungen mit Formblatt AV2-Z</t>
  </si>
  <si>
    <t>Formblatt AV2-AMB (nur bei Antragstellung)</t>
  </si>
  <si>
    <t>(für intern. Begegnungen von Kinder- und Jugendgruppen sowie Workcamps nach VI.2.2 (4) 60 %)</t>
  </si>
  <si>
    <t>(max. 500 € je Maßn., für intern. Begegnungen von Kinder- und Jugendgruppen sowie Workcamps nach VI.2.2 (4) 60 % )</t>
  </si>
  <si>
    <t>einbarungen nur bei Verwendungsnachweis)</t>
  </si>
  <si>
    <r>
      <t>Themenfelder der Begegnung</t>
    </r>
    <r>
      <rPr>
        <sz val="10"/>
        <rFont val="Arial"/>
        <family val="2"/>
      </rPr>
      <t xml:space="preserve"> (bis zu 3 Themen können angekreuzt werden)</t>
    </r>
  </si>
  <si>
    <t>Zusammenstellung der Statistischen Mitteilungen</t>
  </si>
  <si>
    <t>AV2-AMB</t>
  </si>
  <si>
    <t>Dienstaufsicht:</t>
  </si>
  <si>
    <t>MZ</t>
  </si>
  <si>
    <r>
      <t>A2-AMB (</t>
    </r>
    <r>
      <rPr>
        <b/>
        <u/>
        <sz val="9"/>
        <rFont val="Arial"/>
        <family val="2"/>
      </rPr>
      <t>A</t>
    </r>
    <r>
      <rPr>
        <b/>
        <sz val="9"/>
        <rFont val="Arial"/>
        <family val="2"/>
      </rPr>
      <t>ntrag)</t>
    </r>
  </si>
  <si>
    <r>
      <t>V2-AMB (</t>
    </r>
    <r>
      <rPr>
        <b/>
        <u/>
        <sz val="9"/>
        <rFont val="Arial"/>
        <family val="2"/>
      </rPr>
      <t>V</t>
    </r>
    <r>
      <rPr>
        <b/>
        <sz val="9"/>
        <rFont val="Arial"/>
        <family val="2"/>
      </rPr>
      <t>erwendungsnachweis)</t>
    </r>
  </si>
  <si>
    <t>Internationale Begegnungen in Sonderprogrammen</t>
  </si>
  <si>
    <t xml:space="preserve">Kosten- und Finanzierungsübersicht zu jeder einzelnen Kleinaktivität mit Formblatt AV3-K (mit Rahmenver- </t>
  </si>
  <si>
    <t>Liste der zu fördernden/geförderten Kleinaktivitäten mit Formblatt AV3-Z</t>
  </si>
  <si>
    <t xml:space="preserve"> = m**</t>
  </si>
  <si>
    <t xml:space="preserve"> = w**</t>
  </si>
  <si>
    <t>_____________________________________________________________________________</t>
  </si>
  <si>
    <t>Zuwendungsempfänger (Name)</t>
  </si>
  <si>
    <t xml:space="preserve">* Die Vorlage eigener Beleglisten wird zugelassen, soweit diese mindestens die Angaben dieses Formblatts beinhalten.                                
</t>
  </si>
  <si>
    <t xml:space="preserve"> wird beachtet. </t>
  </si>
  <si>
    <t>Die Datenschutz-Grundverordnung</t>
  </si>
  <si>
    <t xml:space="preserve">Die personenbezogenen Daten dienen ausschließlich dem Nachweis der sachgerechten Verwendung der Zuwendung und sind zugleich Voraussetzung für die Berechnung der Zuwendung. Die Daten werden nach Ablauf der </t>
  </si>
  <si>
    <t>zuwendungsrechtlichen Aufbewahrungsfrist von 5 Jahren gelöscht.</t>
  </si>
  <si>
    <t>M/W</t>
  </si>
  <si>
    <t>Teilnehmertage</t>
  </si>
  <si>
    <t>Ausgaben</t>
  </si>
  <si>
    <t xml:space="preserve"> abgerechnete</t>
  </si>
  <si>
    <t xml:space="preserve">für PK und SK </t>
  </si>
  <si>
    <t>Aus KJP-Mitteln</t>
  </si>
  <si>
    <t>mende</t>
  </si>
  <si>
    <t xml:space="preserve">von - bis </t>
  </si>
  <si>
    <t xml:space="preserve">Zeit </t>
  </si>
  <si>
    <t>50964 Köln</t>
  </si>
  <si>
    <r>
      <t xml:space="preserve">Die genannten Tätigkeiten sollen ab  </t>
    </r>
    <r>
      <rPr>
        <b/>
        <u/>
        <sz val="8"/>
        <rFont val="Arial"/>
        <family val="2"/>
      </rPr>
      <t xml:space="preserve">                          </t>
    </r>
    <r>
      <rPr>
        <b/>
        <u/>
        <sz val="6"/>
        <rFont val="Arial"/>
        <family val="2"/>
      </rPr>
      <t xml:space="preserve"> .</t>
    </r>
  </si>
  <si>
    <t>* Rahmenvereinbarte legen zum Antrag nur AV6-Z vor</t>
  </si>
  <si>
    <t>** nicht für Rahmenvereinbarte bei Antragstellung</t>
  </si>
  <si>
    <t>Fahrtkosten-</t>
  </si>
  <si>
    <r>
      <t xml:space="preserve">M/W </t>
    </r>
    <r>
      <rPr>
        <sz val="10"/>
        <rFont val="Arial"/>
        <family val="2"/>
      </rPr>
      <t>Multilaterale Jugendbegegnung, Workcamp</t>
    </r>
  </si>
  <si>
    <t>F=Fachkräfteaustausch, J=Jugendbegegnung, M=Multilaterale Jugendbegegnung, W=Workcamp, S=Sonstiges</t>
  </si>
  <si>
    <t>*Namensnennung bei Antragstellung nur mit Zustimmung der/des Betroffenen; ansonsten anonymisierte Angaben gemäß DS-GVO</t>
  </si>
  <si>
    <t>* Namensnennung bei Antragstellung nur mit Zustimmung der / des Betroffenen - ansonsten anonymisierte Angaben gemäß DS-GVO</t>
  </si>
  <si>
    <t>Rechtsverbindliche Unterschrift des Antragstellers/Zuwendungsempfängers</t>
  </si>
  <si>
    <t>(PK) gem. KJP-</t>
  </si>
  <si>
    <t>Sachkosten- (SK)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</si>
</sst>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€&quot;;[Red]\-#,##0\ &quot;€&quot;"/>
    <numFmt numFmtId="164" formatCode="dd/mm/yy"/>
    <numFmt numFmtId="165" formatCode="#,##0.00\ &quot;€&quot;"/>
    <numFmt numFmtId="166" formatCode="dd/mm/yy;@"/>
    <numFmt numFmtId="167" formatCode="#,##0\ &quot;DM&quot;;\-#,##0\ &quot;DM&quot;"/>
  </numFmts>
  <fonts count="5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Wingdings"/>
      <charset val="2"/>
    </font>
    <font>
      <b/>
      <sz val="11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u/>
      <sz val="8"/>
      <name val="Arial"/>
      <family val="2"/>
    </font>
    <font>
      <b/>
      <u/>
      <sz val="6"/>
      <name val="Arial"/>
      <family val="2"/>
    </font>
    <font>
      <b/>
      <sz val="7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Symbol"/>
      <family val="1"/>
      <charset val="2"/>
    </font>
    <font>
      <b/>
      <sz val="8"/>
      <name val="Symbol"/>
      <family val="1"/>
      <charset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b/>
      <sz val="9"/>
      <name val="Arial"/>
      <family val="2"/>
    </font>
    <font>
      <sz val="12"/>
      <name val="Wingdings"/>
      <charset val="2"/>
    </font>
    <font>
      <strike/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u val="double"/>
      <sz val="10"/>
      <color rgb="FFFF0000"/>
      <name val="Arial"/>
      <family val="2"/>
    </font>
    <font>
      <i/>
      <sz val="12"/>
      <color rgb="FFFF0000"/>
      <name val="Arial"/>
      <family val="2"/>
    </font>
    <font>
      <i/>
      <sz val="10"/>
      <color rgb="FFFF0000"/>
      <name val="Arial"/>
      <family val="2"/>
    </font>
    <font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u/>
      <sz val="9"/>
      <name val="Arial"/>
      <family val="2"/>
    </font>
    <font>
      <sz val="10"/>
      <color rgb="FF00B0F0"/>
      <name val="Arial"/>
      <family val="2"/>
    </font>
    <font>
      <sz val="8"/>
      <color rgb="FF00B0F0"/>
      <name val="Arial"/>
      <family val="2"/>
    </font>
    <font>
      <b/>
      <i/>
      <strike/>
      <sz val="8"/>
      <name val="Arial"/>
      <family val="2"/>
    </font>
    <font>
      <b/>
      <strike/>
      <sz val="8"/>
      <name val="Arial"/>
      <family val="2"/>
    </font>
    <font>
      <strike/>
      <sz val="10"/>
      <color rgb="FF00B0F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DotDot">
        <color indexed="64"/>
      </left>
      <right/>
      <top/>
      <bottom style="medium">
        <color indexed="64"/>
      </bottom>
      <diagonal/>
    </border>
    <border>
      <left style="dashDotDot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ashDotDot">
        <color indexed="64"/>
      </left>
      <right/>
      <top style="dotted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/>
      <diagonal/>
    </border>
    <border>
      <left/>
      <right style="dashDotDot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9" fontId="25" fillId="0" borderId="0" applyFont="0" applyFill="0" applyBorder="0" applyAlignment="0" applyProtection="0"/>
    <xf numFmtId="0" fontId="2" fillId="0" borderId="0"/>
  </cellStyleXfs>
  <cellXfs count="1649">
    <xf numFmtId="0" fontId="0" fillId="0" borderId="0" xfId="0"/>
    <xf numFmtId="0" fontId="0" fillId="0" borderId="0" xfId="0" applyFill="1"/>
    <xf numFmtId="0" fontId="0" fillId="0" borderId="1" xfId="0" applyFill="1" applyBorder="1"/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0" fillId="0" borderId="0" xfId="0" applyBorder="1"/>
    <xf numFmtId="0" fontId="0" fillId="0" borderId="7" xfId="0" applyFill="1" applyBorder="1"/>
    <xf numFmtId="0" fontId="0" fillId="0" borderId="0" xfId="0" applyFill="1" applyBorder="1"/>
    <xf numFmtId="0" fontId="9" fillId="0" borderId="0" xfId="0" applyFont="1" applyFill="1"/>
    <xf numFmtId="0" fontId="9" fillId="0" borderId="1" xfId="0" applyFont="1" applyFill="1" applyBorder="1"/>
    <xf numFmtId="0" fontId="2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/>
    <xf numFmtId="0" fontId="9" fillId="0" borderId="0" xfId="0" applyFont="1" applyFill="1" applyBorder="1"/>
    <xf numFmtId="0" fontId="7" fillId="0" borderId="0" xfId="0" applyFont="1" applyFill="1"/>
    <xf numFmtId="0" fontId="0" fillId="0" borderId="10" xfId="0" applyFill="1" applyBorder="1"/>
    <xf numFmtId="0" fontId="0" fillId="0" borderId="13" xfId="0" applyFill="1" applyBorder="1"/>
    <xf numFmtId="0" fontId="0" fillId="0" borderId="11" xfId="0" applyBorder="1"/>
    <xf numFmtId="0" fontId="0" fillId="0" borderId="11" xfId="0" applyFill="1" applyBorder="1"/>
    <xf numFmtId="0" fontId="2" fillId="0" borderId="11" xfId="0" applyFont="1" applyFill="1" applyBorder="1"/>
    <xf numFmtId="0" fontId="0" fillId="0" borderId="12" xfId="0" applyFill="1" applyBorder="1"/>
    <xf numFmtId="0" fontId="7" fillId="0" borderId="11" xfId="0" applyFont="1" applyFill="1" applyBorder="1"/>
    <xf numFmtId="0" fontId="0" fillId="0" borderId="10" xfId="0" applyBorder="1"/>
    <xf numFmtId="0" fontId="7" fillId="0" borderId="0" xfId="0" applyFont="1" applyFill="1" applyBorder="1"/>
    <xf numFmtId="0" fontId="2" fillId="0" borderId="12" xfId="0" applyFont="1" applyFill="1" applyBorder="1"/>
    <xf numFmtId="0" fontId="2" fillId="0" borderId="0" xfId="0" applyFont="1" applyFill="1"/>
    <xf numFmtId="0" fontId="2" fillId="0" borderId="10" xfId="0" applyFont="1" applyFill="1" applyBorder="1"/>
    <xf numFmtId="0" fontId="11" fillId="0" borderId="0" xfId="0" applyFont="1" applyFill="1"/>
    <xf numFmtId="0" fontId="2" fillId="0" borderId="15" xfId="0" applyFont="1" applyFill="1" applyBorder="1"/>
    <xf numFmtId="0" fontId="0" fillId="0" borderId="17" xfId="0" applyBorder="1"/>
    <xf numFmtId="0" fontId="1" fillId="0" borderId="11" xfId="0" applyFont="1" applyFill="1" applyBorder="1"/>
    <xf numFmtId="0" fontId="0" fillId="0" borderId="14" xfId="0" applyBorder="1"/>
    <xf numFmtId="0" fontId="15" fillId="0" borderId="10" xfId="0" applyFont="1" applyBorder="1"/>
    <xf numFmtId="0" fontId="0" fillId="0" borderId="13" xfId="0" applyBorder="1"/>
    <xf numFmtId="0" fontId="2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0" fontId="8" fillId="0" borderId="10" xfId="0" applyFont="1" applyFill="1" applyBorder="1"/>
    <xf numFmtId="0" fontId="1" fillId="0" borderId="0" xfId="0" applyFont="1" applyFill="1" applyBorder="1"/>
    <xf numFmtId="0" fontId="8" fillId="0" borderId="1" xfId="0" applyFont="1" applyFill="1" applyBorder="1"/>
    <xf numFmtId="0" fontId="13" fillId="0" borderId="0" xfId="0" applyFont="1" applyFill="1"/>
    <xf numFmtId="0" fontId="2" fillId="0" borderId="0" xfId="0" applyFont="1"/>
    <xf numFmtId="0" fontId="0" fillId="0" borderId="20" xfId="0" applyBorder="1"/>
    <xf numFmtId="0" fontId="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9" fillId="0" borderId="4" xfId="0" applyFont="1" applyFill="1" applyBorder="1"/>
    <xf numFmtId="0" fontId="0" fillId="0" borderId="0" xfId="0" applyAlignment="1"/>
    <xf numFmtId="0" fontId="7" fillId="0" borderId="0" xfId="0" applyFont="1" applyFill="1" applyBorder="1" applyAlignment="1">
      <alignment vertical="top"/>
    </xf>
    <xf numFmtId="0" fontId="18" fillId="0" borderId="0" xfId="0" applyFont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9" fillId="0" borderId="7" xfId="0" applyFont="1" applyFill="1" applyBorder="1"/>
    <xf numFmtId="0" fontId="0" fillId="0" borderId="4" xfId="0" applyFill="1" applyBorder="1"/>
    <xf numFmtId="0" fontId="24" fillId="0" borderId="0" xfId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7" fillId="0" borderId="4" xfId="0" applyFont="1" applyFill="1" applyBorder="1"/>
    <xf numFmtId="0" fontId="7" fillId="0" borderId="3" xfId="0" applyFont="1" applyFill="1" applyBorder="1"/>
    <xf numFmtId="0" fontId="6" fillId="0" borderId="0" xfId="0" applyFont="1" applyFill="1" applyAlignment="1">
      <alignment horizontal="right"/>
    </xf>
    <xf numFmtId="0" fontId="0" fillId="0" borderId="17" xfId="0" applyFill="1" applyBorder="1"/>
    <xf numFmtId="0" fontId="2" fillId="0" borderId="3" xfId="0" applyFont="1" applyFill="1" applyBorder="1"/>
    <xf numFmtId="0" fontId="7" fillId="0" borderId="7" xfId="0" applyFont="1" applyFill="1" applyBorder="1"/>
    <xf numFmtId="0" fontId="7" fillId="0" borderId="9" xfId="0" applyFont="1" applyFill="1" applyBorder="1"/>
    <xf numFmtId="0" fontId="7" fillId="0" borderId="2" xfId="0" applyFont="1" applyFill="1" applyBorder="1"/>
    <xf numFmtId="0" fontId="0" fillId="0" borderId="9" xfId="0" applyFill="1" applyBorder="1"/>
    <xf numFmtId="0" fontId="0" fillId="0" borderId="2" xfId="0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23" xfId="0" applyFont="1" applyFill="1" applyBorder="1"/>
    <xf numFmtId="0" fontId="7" fillId="0" borderId="24" xfId="0" applyFont="1" applyFill="1" applyBorder="1"/>
    <xf numFmtId="0" fontId="14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7" xfId="0" applyFont="1" applyFill="1" applyBorder="1" applyAlignment="1">
      <alignment horizontal="right"/>
    </xf>
    <xf numFmtId="0" fontId="19" fillId="0" borderId="0" xfId="0" applyFont="1" applyFill="1" applyBorder="1"/>
    <xf numFmtId="0" fontId="19" fillId="0" borderId="4" xfId="0" applyFont="1" applyFill="1" applyBorder="1"/>
    <xf numFmtId="0" fontId="19" fillId="0" borderId="1" xfId="0" applyFont="1" applyFill="1" applyBorder="1" applyAlignment="1">
      <alignment horizontal="center"/>
    </xf>
    <xf numFmtId="0" fontId="23" fillId="0" borderId="0" xfId="0" applyFont="1" applyFill="1" applyBorder="1"/>
    <xf numFmtId="0" fontId="7" fillId="0" borderId="4" xfId="0" applyFont="1" applyFill="1" applyBorder="1" applyAlignment="1"/>
    <xf numFmtId="0" fontId="8" fillId="0" borderId="0" xfId="0" applyFont="1" applyFill="1" applyBorder="1" applyAlignment="1">
      <alignment vertical="top"/>
    </xf>
    <xf numFmtId="0" fontId="7" fillId="0" borderId="8" xfId="0" applyFont="1" applyFill="1" applyBorder="1"/>
    <xf numFmtId="0" fontId="7" fillId="0" borderId="21" xfId="0" applyFont="1" applyFill="1" applyBorder="1"/>
    <xf numFmtId="0" fontId="7" fillId="0" borderId="21" xfId="0" applyFont="1" applyFill="1" applyBorder="1" applyAlignment="1">
      <alignment horizontal="right"/>
    </xf>
    <xf numFmtId="0" fontId="19" fillId="0" borderId="22" xfId="0" applyFont="1" applyFill="1" applyBorder="1"/>
    <xf numFmtId="0" fontId="7" fillId="0" borderId="1" xfId="0" applyFont="1" applyFill="1" applyBorder="1" applyAlignment="1">
      <alignment vertical="top"/>
    </xf>
    <xf numFmtId="0" fontId="19" fillId="0" borderId="1" xfId="0" applyFont="1" applyFill="1" applyBorder="1"/>
    <xf numFmtId="0" fontId="7" fillId="0" borderId="0" xfId="0" applyFont="1" applyFill="1" applyBorder="1" applyAlignment="1">
      <alignment vertical="center"/>
    </xf>
    <xf numFmtId="0" fontId="0" fillId="0" borderId="21" xfId="0" applyFill="1" applyBorder="1"/>
    <xf numFmtId="0" fontId="19" fillId="0" borderId="3" xfId="0" applyFont="1" applyFill="1" applyBorder="1"/>
    <xf numFmtId="0" fontId="19" fillId="0" borderId="7" xfId="0" applyFont="1" applyFill="1" applyBorder="1"/>
    <xf numFmtId="0" fontId="20" fillId="0" borderId="0" xfId="0" applyFont="1" applyFill="1" applyBorder="1"/>
    <xf numFmtId="0" fontId="19" fillId="0" borderId="0" xfId="0" applyFont="1" applyFill="1" applyBorder="1" applyAlignment="1">
      <alignment vertical="top"/>
    </xf>
    <xf numFmtId="0" fontId="20" fillId="0" borderId="3" xfId="0" applyFont="1" applyFill="1" applyBorder="1"/>
    <xf numFmtId="0" fontId="0" fillId="0" borderId="4" xfId="0" applyFill="1" applyBorder="1" applyAlignment="1">
      <alignment horizontal="left"/>
    </xf>
    <xf numFmtId="0" fontId="7" fillId="0" borderId="0" xfId="0" applyFont="1" applyFill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9" fillId="0" borderId="8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21" xfId="0" applyFont="1" applyFill="1" applyBorder="1"/>
    <xf numFmtId="0" fontId="9" fillId="0" borderId="6" xfId="0" applyFont="1" applyFill="1" applyBorder="1"/>
    <xf numFmtId="0" fontId="9" fillId="0" borderId="8" xfId="0" applyFont="1" applyFill="1" applyBorder="1"/>
    <xf numFmtId="14" fontId="9" fillId="0" borderId="21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0" fontId="0" fillId="0" borderId="8" xfId="0" applyFill="1" applyBorder="1" applyAlignment="1">
      <alignment horizontal="center"/>
    </xf>
    <xf numFmtId="0" fontId="19" fillId="0" borderId="0" xfId="0" applyFont="1" applyFill="1"/>
    <xf numFmtId="0" fontId="2" fillId="0" borderId="7" xfId="0" applyFont="1" applyFill="1" applyBorder="1"/>
    <xf numFmtId="0" fontId="2" fillId="0" borderId="2" xfId="0" applyFont="1" applyFill="1" applyBorder="1"/>
    <xf numFmtId="0" fontId="5" fillId="0" borderId="0" xfId="0" applyFont="1" applyFill="1" applyAlignment="1">
      <alignment horizontal="left"/>
    </xf>
    <xf numFmtId="0" fontId="7" fillId="0" borderId="5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6" fillId="0" borderId="7" xfId="0" applyFont="1" applyFill="1" applyBorder="1" applyAlignment="1">
      <alignment horizontal="right"/>
    </xf>
    <xf numFmtId="0" fontId="7" fillId="0" borderId="9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23" xfId="0" applyFont="1" applyFill="1" applyBorder="1"/>
    <xf numFmtId="0" fontId="2" fillId="0" borderId="23" xfId="0" applyFont="1" applyFill="1" applyBorder="1"/>
    <xf numFmtId="14" fontId="1" fillId="0" borderId="32" xfId="0" applyNumberFormat="1" applyFont="1" applyFill="1" applyBorder="1" applyAlignment="1">
      <alignment horizontal="center"/>
    </xf>
    <xf numFmtId="14" fontId="1" fillId="0" borderId="33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9" xfId="0" applyFont="1" applyFill="1" applyBorder="1"/>
    <xf numFmtId="0" fontId="19" fillId="0" borderId="2" xfId="0" applyFont="1" applyFill="1" applyBorder="1"/>
    <xf numFmtId="0" fontId="8" fillId="0" borderId="1" xfId="0" applyFont="1" applyFill="1" applyBorder="1" applyAlignment="1">
      <alignment vertical="top"/>
    </xf>
    <xf numFmtId="0" fontId="7" fillId="0" borderId="4" xfId="0" applyFont="1" applyFill="1" applyBorder="1" applyAlignment="1">
      <alignment horizontal="center" vertical="top"/>
    </xf>
    <xf numFmtId="0" fontId="20" fillId="0" borderId="22" xfId="0" applyFont="1" applyFill="1" applyBorder="1" applyAlignment="1"/>
    <xf numFmtId="0" fontId="7" fillId="0" borderId="19" xfId="0" applyFont="1" applyFill="1" applyBorder="1" applyAlignment="1">
      <alignment vertical="top"/>
    </xf>
    <xf numFmtId="0" fontId="20" fillId="0" borderId="24" xfId="0" applyFont="1" applyFill="1" applyBorder="1" applyAlignment="1"/>
    <xf numFmtId="0" fontId="7" fillId="0" borderId="22" xfId="0" applyFont="1" applyFill="1" applyBorder="1" applyAlignment="1">
      <alignment vertical="top"/>
    </xf>
    <xf numFmtId="0" fontId="2" fillId="0" borderId="18" xfId="0" applyFont="1" applyFill="1" applyBorder="1"/>
    <xf numFmtId="0" fontId="7" fillId="0" borderId="10" xfId="0" applyFont="1" applyFill="1" applyBorder="1"/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4" xfId="0" applyFont="1" applyFill="1" applyBorder="1"/>
    <xf numFmtId="165" fontId="7" fillId="0" borderId="1" xfId="0" applyNumberFormat="1" applyFont="1" applyFill="1" applyBorder="1"/>
    <xf numFmtId="165" fontId="7" fillId="0" borderId="5" xfId="0" applyNumberFormat="1" applyFont="1" applyFill="1" applyBorder="1"/>
    <xf numFmtId="165" fontId="7" fillId="0" borderId="9" xfId="0" applyNumberFormat="1" applyFont="1" applyFill="1" applyBorder="1"/>
    <xf numFmtId="165" fontId="2" fillId="0" borderId="9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165" fontId="2" fillId="0" borderId="1" xfId="0" applyNumberFormat="1" applyFont="1" applyFill="1" applyBorder="1"/>
    <xf numFmtId="0" fontId="7" fillId="0" borderId="18" xfId="0" applyFont="1" applyFill="1" applyBorder="1"/>
    <xf numFmtId="0" fontId="7" fillId="0" borderId="37" xfId="0" applyFont="1" applyFill="1" applyBorder="1" applyAlignment="1">
      <alignment horizontal="right"/>
    </xf>
    <xf numFmtId="0" fontId="2" fillId="0" borderId="8" xfId="0" applyFont="1" applyFill="1" applyBorder="1"/>
    <xf numFmtId="0" fontId="7" fillId="0" borderId="5" xfId="0" applyFont="1" applyFill="1" applyBorder="1" applyAlignment="1">
      <alignment horizontal="right"/>
    </xf>
    <xf numFmtId="165" fontId="2" fillId="0" borderId="6" xfId="0" applyNumberFormat="1" applyFont="1" applyFill="1" applyBorder="1"/>
    <xf numFmtId="165" fontId="2" fillId="0" borderId="21" xfId="0" applyNumberFormat="1" applyFont="1" applyFill="1" applyBorder="1"/>
    <xf numFmtId="0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/>
    <xf numFmtId="0" fontId="2" fillId="0" borderId="31" xfId="0" applyFont="1" applyFill="1" applyBorder="1"/>
    <xf numFmtId="165" fontId="2" fillId="0" borderId="8" xfId="0" applyNumberFormat="1" applyFont="1" applyFill="1" applyBorder="1"/>
    <xf numFmtId="0" fontId="2" fillId="0" borderId="37" xfId="0" applyFont="1" applyFill="1" applyBorder="1"/>
    <xf numFmtId="49" fontId="7" fillId="0" borderId="0" xfId="0" applyNumberFormat="1" applyFont="1" applyFill="1" applyBorder="1"/>
    <xf numFmtId="49" fontId="7" fillId="0" borderId="7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7" fillId="0" borderId="0" xfId="3" applyFont="1" applyFill="1" applyBorder="1"/>
    <xf numFmtId="0" fontId="0" fillId="0" borderId="0" xfId="0" applyFont="1" applyFill="1" applyAlignment="1">
      <alignment vertical="center"/>
    </xf>
    <xf numFmtId="0" fontId="2" fillId="0" borderId="0" xfId="0" applyFont="1" applyBorder="1"/>
    <xf numFmtId="0" fontId="7" fillId="0" borderId="0" xfId="0" applyFont="1" applyFill="1" applyBorder="1" applyAlignment="1"/>
    <xf numFmtId="0" fontId="4" fillId="0" borderId="1" xfId="0" applyFont="1" applyFill="1" applyBorder="1"/>
    <xf numFmtId="0" fontId="1" fillId="0" borderId="0" xfId="0" applyFont="1" applyFill="1" applyBorder="1" applyAlignment="1">
      <alignment horizontal="left"/>
    </xf>
    <xf numFmtId="0" fontId="7" fillId="0" borderId="1" xfId="3" applyFont="1" applyFill="1" applyBorder="1"/>
    <xf numFmtId="0" fontId="2" fillId="0" borderId="4" xfId="3" applyFill="1" applyBorder="1"/>
    <xf numFmtId="0" fontId="2" fillId="0" borderId="1" xfId="3" applyFill="1" applyBorder="1"/>
    <xf numFmtId="0" fontId="2" fillId="0" borderId="7" xfId="3" applyFill="1" applyBorder="1"/>
    <xf numFmtId="0" fontId="2" fillId="0" borderId="0" xfId="3" applyFill="1" applyBorder="1"/>
    <xf numFmtId="0" fontId="7" fillId="0" borderId="11" xfId="3" applyFont="1" applyFill="1" applyBorder="1"/>
    <xf numFmtId="165" fontId="8" fillId="0" borderId="0" xfId="0" applyNumberFormat="1" applyFont="1" applyFill="1" applyBorder="1" applyAlignment="1"/>
    <xf numFmtId="2" fontId="2" fillId="0" borderId="0" xfId="0" applyNumberFormat="1" applyFont="1" applyFill="1" applyBorder="1"/>
    <xf numFmtId="14" fontId="7" fillId="0" borderId="0" xfId="0" applyNumberFormat="1" applyFont="1" applyBorder="1" applyAlignment="1"/>
    <xf numFmtId="0" fontId="1" fillId="0" borderId="22" xfId="0" applyFont="1" applyBorder="1" applyAlignment="1">
      <alignment horizontal="center" vertical="center"/>
    </xf>
    <xf numFmtId="165" fontId="8" fillId="0" borderId="0" xfId="0" applyNumberFormat="1" applyFont="1" applyBorder="1" applyAlignment="1"/>
    <xf numFmtId="0" fontId="1" fillId="0" borderId="0" xfId="0" applyFont="1" applyFill="1" applyBorder="1" applyAlignment="1">
      <alignment horizontal="left" vertical="center"/>
    </xf>
    <xf numFmtId="165" fontId="7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2" fillId="0" borderId="11" xfId="0" applyFont="1" applyBorder="1"/>
    <xf numFmtId="0" fontId="7" fillId="0" borderId="25" xfId="0" applyFont="1" applyBorder="1"/>
    <xf numFmtId="0" fontId="7" fillId="0" borderId="17" xfId="0" applyFont="1" applyBorder="1"/>
    <xf numFmtId="0" fontId="7" fillId="0" borderId="20" xfId="0" applyFont="1" applyBorder="1"/>
    <xf numFmtId="0" fontId="7" fillId="0" borderId="11" xfId="0" applyFont="1" applyBorder="1"/>
    <xf numFmtId="0" fontId="7" fillId="0" borderId="13" xfId="0" applyFont="1" applyBorder="1"/>
    <xf numFmtId="0" fontId="7" fillId="0" borderId="12" xfId="0" applyFont="1" applyBorder="1"/>
    <xf numFmtId="0" fontId="7" fillId="0" borderId="10" xfId="0" applyFont="1" applyBorder="1"/>
    <xf numFmtId="0" fontId="7" fillId="0" borderId="14" xfId="0" applyFont="1" applyBorder="1"/>
    <xf numFmtId="0" fontId="2" fillId="0" borderId="13" xfId="0" applyFont="1" applyBorder="1"/>
    <xf numFmtId="0" fontId="7" fillId="0" borderId="25" xfId="0" applyFont="1" applyFill="1" applyBorder="1"/>
    <xf numFmtId="0" fontId="7" fillId="0" borderId="17" xfId="0" applyFont="1" applyFill="1" applyBorder="1"/>
    <xf numFmtId="0" fontId="1" fillId="0" borderId="39" xfId="0" applyFont="1" applyFill="1" applyBorder="1" applyAlignment="1">
      <alignment horizontal="center"/>
    </xf>
    <xf numFmtId="0" fontId="7" fillId="0" borderId="41" xfId="0" applyFont="1" applyFill="1" applyBorder="1"/>
    <xf numFmtId="0" fontId="7" fillId="0" borderId="43" xfId="0" applyFont="1" applyFill="1" applyBorder="1"/>
    <xf numFmtId="0" fontId="1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left" vertical="center"/>
    </xf>
    <xf numFmtId="2" fontId="4" fillId="0" borderId="17" xfId="0" applyNumberFormat="1" applyFont="1" applyFill="1" applyBorder="1"/>
    <xf numFmtId="0" fontId="1" fillId="0" borderId="25" xfId="0" applyFont="1" applyFill="1" applyBorder="1"/>
    <xf numFmtId="0" fontId="1" fillId="0" borderId="17" xfId="0" applyFont="1" applyFill="1" applyBorder="1" applyAlignment="1">
      <alignment horizontal="left"/>
    </xf>
    <xf numFmtId="0" fontId="0" fillId="0" borderId="25" xfId="0" applyFill="1" applyBorder="1"/>
    <xf numFmtId="0" fontId="8" fillId="0" borderId="25" xfId="0" applyFont="1" applyFill="1" applyBorder="1"/>
    <xf numFmtId="0" fontId="1" fillId="0" borderId="3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/>
    <xf numFmtId="0" fontId="8" fillId="0" borderId="20" xfId="0" applyFont="1" applyFill="1" applyBorder="1"/>
    <xf numFmtId="0" fontId="7" fillId="0" borderId="13" xfId="0" applyFont="1" applyFill="1" applyBorder="1"/>
    <xf numFmtId="0" fontId="7" fillId="0" borderId="12" xfId="0" applyFont="1" applyFill="1" applyBorder="1"/>
    <xf numFmtId="0" fontId="7" fillId="0" borderId="14" xfId="0" applyFont="1" applyFill="1" applyBorder="1"/>
    <xf numFmtId="0" fontId="1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right"/>
    </xf>
    <xf numFmtId="0" fontId="7" fillId="0" borderId="20" xfId="0" applyFont="1" applyFill="1" applyBorder="1"/>
    <xf numFmtId="49" fontId="7" fillId="0" borderId="13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vertical="top"/>
    </xf>
    <xf numFmtId="49" fontId="7" fillId="0" borderId="14" xfId="0" applyNumberFormat="1" applyFont="1" applyFill="1" applyBorder="1" applyAlignment="1">
      <alignment vertical="top"/>
    </xf>
    <xf numFmtId="0" fontId="29" fillId="0" borderId="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164" fontId="7" fillId="0" borderId="21" xfId="0" applyNumberFormat="1" applyFont="1" applyFill="1" applyBorder="1" applyAlignment="1"/>
    <xf numFmtId="0" fontId="7" fillId="0" borderId="6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/>
    <xf numFmtId="164" fontId="7" fillId="0" borderId="2" xfId="0" applyNumberFormat="1" applyFont="1" applyFill="1" applyBorder="1" applyAlignment="1"/>
    <xf numFmtId="0" fontId="8" fillId="0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/>
    <xf numFmtId="164" fontId="7" fillId="0" borderId="17" xfId="0" applyNumberFormat="1" applyFont="1" applyFill="1" applyBorder="1" applyAlignment="1"/>
    <xf numFmtId="0" fontId="7" fillId="0" borderId="12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40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7" fillId="0" borderId="13" xfId="0" applyFont="1" applyFill="1" applyBorder="1" applyAlignment="1"/>
    <xf numFmtId="0" fontId="16" fillId="0" borderId="11" xfId="0" applyFont="1" applyFill="1" applyBorder="1" applyAlignment="1">
      <alignment horizontal="center"/>
    </xf>
    <xf numFmtId="0" fontId="8" fillId="0" borderId="17" xfId="0" applyFont="1" applyFill="1" applyBorder="1"/>
    <xf numFmtId="0" fontId="7" fillId="0" borderId="10" xfId="0" applyFont="1" applyFill="1" applyBorder="1" applyAlignment="1"/>
    <xf numFmtId="0" fontId="7" fillId="0" borderId="17" xfId="0" applyFont="1" applyFill="1" applyBorder="1" applyAlignment="1"/>
    <xf numFmtId="0" fontId="7" fillId="0" borderId="23" xfId="0" applyFont="1" applyFill="1" applyBorder="1" applyAlignment="1">
      <alignment vertical="top"/>
    </xf>
    <xf numFmtId="0" fontId="7" fillId="0" borderId="24" xfId="0" applyFont="1" applyFill="1" applyBorder="1" applyAlignment="1">
      <alignment vertical="top"/>
    </xf>
    <xf numFmtId="0" fontId="1" fillId="0" borderId="17" xfId="0" applyFont="1" applyFill="1" applyBorder="1"/>
    <xf numFmtId="0" fontId="8" fillId="0" borderId="23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top"/>
    </xf>
    <xf numFmtId="0" fontId="7" fillId="0" borderId="18" xfId="0" applyFont="1" applyFill="1" applyBorder="1" applyAlignment="1"/>
    <xf numFmtId="165" fontId="7" fillId="0" borderId="0" xfId="0" applyNumberFormat="1" applyFont="1" applyFill="1" applyBorder="1" applyAlignment="1"/>
    <xf numFmtId="0" fontId="7" fillId="0" borderId="10" xfId="0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/>
    <xf numFmtId="0" fontId="2" fillId="0" borderId="11" xfId="0" applyFont="1" applyFill="1" applyBorder="1" applyAlignment="1"/>
    <xf numFmtId="0" fontId="7" fillId="0" borderId="13" xfId="0" applyFont="1" applyFill="1" applyBorder="1" applyAlignment="1">
      <alignment vertical="top"/>
    </xf>
    <xf numFmtId="0" fontId="7" fillId="0" borderId="28" xfId="0" applyFont="1" applyFill="1" applyBorder="1"/>
    <xf numFmtId="0" fontId="7" fillId="0" borderId="0" xfId="0" applyFont="1" applyFill="1" applyBorder="1" applyAlignment="1">
      <alignment horizontal="right" vertical="center"/>
    </xf>
    <xf numFmtId="0" fontId="2" fillId="0" borderId="9" xfId="3" applyFill="1" applyBorder="1"/>
    <xf numFmtId="0" fontId="2" fillId="0" borderId="3" xfId="3" applyFill="1" applyBorder="1"/>
    <xf numFmtId="0" fontId="2" fillId="0" borderId="2" xfId="3" applyFill="1" applyBorder="1"/>
    <xf numFmtId="0" fontId="7" fillId="0" borderId="9" xfId="3" applyFont="1" applyFill="1" applyBorder="1"/>
    <xf numFmtId="0" fontId="7" fillId="0" borderId="3" xfId="3" applyFont="1" applyFill="1" applyBorder="1"/>
    <xf numFmtId="49" fontId="7" fillId="0" borderId="1" xfId="3" applyNumberFormat="1" applyFont="1" applyFill="1" applyBorder="1" applyAlignment="1"/>
    <xf numFmtId="49" fontId="7" fillId="0" borderId="0" xfId="3" applyNumberFormat="1" applyFont="1" applyFill="1" applyBorder="1" applyAlignment="1"/>
    <xf numFmtId="49" fontId="7" fillId="0" borderId="4" xfId="3" applyNumberFormat="1" applyFont="1" applyFill="1" applyBorder="1" applyAlignment="1"/>
    <xf numFmtId="0" fontId="7" fillId="0" borderId="4" xfId="3" applyFont="1" applyFill="1" applyBorder="1"/>
    <xf numFmtId="49" fontId="7" fillId="0" borderId="1" xfId="3" applyNumberFormat="1" applyFont="1" applyFill="1" applyBorder="1"/>
    <xf numFmtId="0" fontId="7" fillId="0" borderId="7" xfId="3" applyFont="1" applyFill="1" applyBorder="1"/>
    <xf numFmtId="0" fontId="7" fillId="0" borderId="5" xfId="3" applyFont="1" applyFill="1" applyBorder="1" applyAlignment="1"/>
    <xf numFmtId="0" fontId="7" fillId="0" borderId="7" xfId="3" applyFont="1" applyFill="1" applyBorder="1" applyAlignment="1"/>
    <xf numFmtId="0" fontId="7" fillId="0" borderId="2" xfId="3" applyFont="1" applyFill="1" applyBorder="1"/>
    <xf numFmtId="3" fontId="7" fillId="0" borderId="0" xfId="0" applyNumberFormat="1" applyFont="1" applyFill="1" applyBorder="1" applyAlignment="1">
      <alignment vertical="center"/>
    </xf>
    <xf numFmtId="0" fontId="4" fillId="0" borderId="11" xfId="3" applyFont="1" applyFill="1" applyBorder="1"/>
    <xf numFmtId="0" fontId="6" fillId="0" borderId="0" xfId="3" applyFont="1" applyFill="1" applyBorder="1"/>
    <xf numFmtId="0" fontId="4" fillId="0" borderId="12" xfId="3" applyFont="1" applyFill="1" applyBorder="1"/>
    <xf numFmtId="0" fontId="6" fillId="0" borderId="10" xfId="3" applyFont="1" applyFill="1" applyBorder="1"/>
    <xf numFmtId="0" fontId="4" fillId="0" borderId="25" xfId="3" applyFont="1" applyFill="1" applyBorder="1"/>
    <xf numFmtId="0" fontId="6" fillId="0" borderId="17" xfId="3" applyFont="1" applyFill="1" applyBorder="1"/>
    <xf numFmtId="0" fontId="7" fillId="0" borderId="16" xfId="3" applyFont="1" applyFill="1" applyBorder="1"/>
    <xf numFmtId="0" fontId="7" fillId="0" borderId="12" xfId="3" applyFont="1" applyFill="1" applyBorder="1"/>
    <xf numFmtId="49" fontId="4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2" fillId="0" borderId="25" xfId="0" applyFont="1" applyFill="1" applyBorder="1"/>
    <xf numFmtId="165" fontId="8" fillId="0" borderId="17" xfId="0" applyNumberFormat="1" applyFont="1" applyFill="1" applyBorder="1" applyAlignment="1"/>
    <xf numFmtId="0" fontId="7" fillId="0" borderId="20" xfId="0" applyFont="1" applyFill="1" applyBorder="1" applyAlignment="1"/>
    <xf numFmtId="0" fontId="7" fillId="0" borderId="11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49" fontId="7" fillId="0" borderId="10" xfId="0" applyNumberFormat="1" applyFont="1" applyFill="1" applyBorder="1"/>
    <xf numFmtId="0" fontId="2" fillId="0" borderId="17" xfId="0" applyFont="1" applyFill="1" applyBorder="1"/>
    <xf numFmtId="0" fontId="2" fillId="0" borderId="26" xfId="0" applyFont="1" applyFill="1" applyBorder="1"/>
    <xf numFmtId="0" fontId="7" fillId="0" borderId="14" xfId="0" applyFont="1" applyFill="1" applyBorder="1" applyAlignment="1"/>
    <xf numFmtId="0" fontId="7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/>
    <xf numFmtId="0" fontId="8" fillId="0" borderId="0" xfId="0" applyFont="1" applyFill="1" applyBorder="1" applyAlignment="1">
      <alignment horizontal="right"/>
    </xf>
    <xf numFmtId="49" fontId="1" fillId="0" borderId="0" xfId="0" applyNumberFormat="1" applyFont="1" applyFill="1" applyBorder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0" fontId="7" fillId="0" borderId="51" xfId="0" applyFont="1" applyFill="1" applyBorder="1"/>
    <xf numFmtId="0" fontId="8" fillId="0" borderId="51" xfId="0" applyFont="1" applyFill="1" applyBorder="1" applyAlignment="1">
      <alignment horizontal="right"/>
    </xf>
    <xf numFmtId="0" fontId="0" fillId="0" borderId="51" xfId="0" applyBorder="1"/>
    <xf numFmtId="0" fontId="7" fillId="0" borderId="53" xfId="0" applyFont="1" applyFill="1" applyBorder="1"/>
    <xf numFmtId="0" fontId="8" fillId="0" borderId="53" xfId="0" applyFont="1" applyFill="1" applyBorder="1" applyAlignment="1">
      <alignment horizontal="right"/>
    </xf>
    <xf numFmtId="0" fontId="0" fillId="0" borderId="53" xfId="0" applyBorder="1"/>
    <xf numFmtId="0" fontId="8" fillId="0" borderId="51" xfId="0" applyFont="1" applyFill="1" applyBorder="1"/>
    <xf numFmtId="165" fontId="2" fillId="0" borderId="7" xfId="0" applyNumberFormat="1" applyFont="1" applyFill="1" applyBorder="1" applyAlignment="1"/>
    <xf numFmtId="165" fontId="7" fillId="0" borderId="10" xfId="0" applyNumberFormat="1" applyFont="1" applyFill="1" applyBorder="1" applyAlignment="1"/>
    <xf numFmtId="0" fontId="30" fillId="0" borderId="25" xfId="0" applyFont="1" applyFill="1" applyBorder="1"/>
    <xf numFmtId="0" fontId="30" fillId="0" borderId="17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2" fontId="7" fillId="0" borderId="25" xfId="0" applyNumberFormat="1" applyFont="1" applyFill="1" applyBorder="1"/>
    <xf numFmtId="0" fontId="8" fillId="0" borderId="17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center" vertical="center"/>
    </xf>
    <xf numFmtId="0" fontId="7" fillId="0" borderId="27" xfId="0" applyFont="1" applyFill="1" applyBorder="1"/>
    <xf numFmtId="0" fontId="8" fillId="0" borderId="4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2" fillId="0" borderId="13" xfId="0" applyFont="1" applyFill="1" applyBorder="1"/>
    <xf numFmtId="0" fontId="2" fillId="0" borderId="28" xfId="0" applyFont="1" applyFill="1" applyBorder="1"/>
    <xf numFmtId="3" fontId="7" fillId="0" borderId="0" xfId="0" applyNumberFormat="1" applyFont="1" applyFill="1" applyBorder="1" applyAlignment="1"/>
    <xf numFmtId="0" fontId="7" fillId="0" borderId="17" xfId="0" applyFont="1" applyFill="1" applyBorder="1" applyAlignment="1">
      <alignment horizontal="center" vertical="center"/>
    </xf>
    <xf numFmtId="0" fontId="2" fillId="0" borderId="43" xfId="0" applyFont="1" applyFill="1" applyBorder="1"/>
    <xf numFmtId="0" fontId="2" fillId="0" borderId="44" xfId="0" applyFont="1" applyFill="1" applyBorder="1"/>
    <xf numFmtId="0" fontId="4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7" fillId="0" borderId="59" xfId="0" applyFont="1" applyFill="1" applyBorder="1"/>
    <xf numFmtId="0" fontId="0" fillId="0" borderId="59" xfId="0" applyBorder="1"/>
    <xf numFmtId="0" fontId="8" fillId="0" borderId="59" xfId="0" applyFont="1" applyFill="1" applyBorder="1"/>
    <xf numFmtId="165" fontId="2" fillId="0" borderId="3" xfId="0" applyNumberFormat="1" applyFont="1" applyFill="1" applyBorder="1" applyAlignment="1"/>
    <xf numFmtId="165" fontId="2" fillId="0" borderId="0" xfId="0" applyNumberFormat="1" applyFont="1" applyFill="1" applyBorder="1" applyAlignment="1"/>
    <xf numFmtId="0" fontId="32" fillId="0" borderId="0" xfId="0" applyFont="1" applyFill="1" applyBorder="1"/>
    <xf numFmtId="49" fontId="2" fillId="0" borderId="0" xfId="0" applyNumberFormat="1" applyFont="1" applyFill="1" applyBorder="1" applyAlignment="1"/>
    <xf numFmtId="0" fontId="7" fillId="0" borderId="55" xfId="0" applyFont="1" applyFill="1" applyBorder="1"/>
    <xf numFmtId="0" fontId="7" fillId="0" borderId="11" xfId="0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51" xfId="0" applyFont="1" applyFill="1" applyBorder="1" applyAlignment="1"/>
    <xf numFmtId="0" fontId="2" fillId="0" borderId="23" xfId="0" applyFont="1" applyFill="1" applyBorder="1" applyAlignment="1">
      <alignment horizontal="left"/>
    </xf>
    <xf numFmtId="165" fontId="7" fillId="0" borderId="17" xfId="0" applyNumberFormat="1" applyFont="1" applyFill="1" applyBorder="1" applyAlignment="1"/>
    <xf numFmtId="0" fontId="7" fillId="0" borderId="7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164" fontId="7" fillId="0" borderId="7" xfId="0" applyNumberFormat="1" applyFont="1" applyFill="1" applyBorder="1" applyAlignment="1"/>
    <xf numFmtId="49" fontId="7" fillId="0" borderId="5" xfId="0" applyNumberFormat="1" applyFont="1" applyFill="1" applyBorder="1"/>
    <xf numFmtId="49" fontId="7" fillId="0" borderId="1" xfId="0" applyNumberFormat="1" applyFont="1" applyFill="1" applyBorder="1"/>
    <xf numFmtId="0" fontId="7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/>
    <xf numFmtId="0" fontId="8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" fontId="4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25" xfId="0" applyFont="1" applyFill="1" applyBorder="1" applyAlignment="1"/>
    <xf numFmtId="0" fontId="7" fillId="0" borderId="17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42" xfId="0" applyFont="1" applyFill="1" applyBorder="1" applyAlignment="1">
      <alignment vertical="top"/>
    </xf>
    <xf numFmtId="0" fontId="7" fillId="0" borderId="25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7" fillId="0" borderId="29" xfId="0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/>
    <xf numFmtId="0" fontId="33" fillId="0" borderId="0" xfId="0" applyFont="1" applyFill="1" applyBorder="1"/>
    <xf numFmtId="0" fontId="33" fillId="0" borderId="3" xfId="0" applyFont="1" applyFill="1" applyBorder="1"/>
    <xf numFmtId="0" fontId="2" fillId="0" borderId="76" xfId="0" applyFont="1" applyFill="1" applyBorder="1" applyAlignment="1">
      <alignment horizontal="left"/>
    </xf>
    <xf numFmtId="0" fontId="2" fillId="0" borderId="76" xfId="0" applyFont="1" applyFill="1" applyBorder="1" applyAlignment="1"/>
    <xf numFmtId="49" fontId="7" fillId="0" borderId="1" xfId="0" applyNumberFormat="1" applyFont="1" applyFill="1" applyBorder="1" applyAlignment="1"/>
    <xf numFmtId="49" fontId="7" fillId="0" borderId="0" xfId="0" applyNumberFormat="1" applyFont="1" applyFill="1" applyBorder="1" applyAlignment="1"/>
    <xf numFmtId="14" fontId="7" fillId="0" borderId="1" xfId="0" applyNumberFormat="1" applyFont="1" applyFill="1" applyBorder="1" applyAlignment="1"/>
    <xf numFmtId="14" fontId="7" fillId="0" borderId="0" xfId="0" applyNumberFormat="1" applyFont="1" applyFill="1" applyBorder="1" applyAlignment="1"/>
    <xf numFmtId="3" fontId="7" fillId="0" borderId="1" xfId="0" applyNumberFormat="1" applyFont="1" applyFill="1" applyBorder="1" applyAlignment="1"/>
    <xf numFmtId="165" fontId="7" fillId="0" borderId="1" xfId="0" applyNumberFormat="1" applyFont="1" applyFill="1" applyBorder="1" applyAlignment="1"/>
    <xf numFmtId="165" fontId="7" fillId="0" borderId="4" xfId="0" applyNumberFormat="1" applyFont="1" applyFill="1" applyBorder="1" applyAlignment="1"/>
    <xf numFmtId="3" fontId="7" fillId="0" borderId="18" xfId="0" applyNumberFormat="1" applyFont="1" applyFill="1" applyBorder="1" applyAlignment="1"/>
    <xf numFmtId="3" fontId="7" fillId="0" borderId="10" xfId="0" applyNumberFormat="1" applyFont="1" applyFill="1" applyBorder="1" applyAlignment="1"/>
    <xf numFmtId="3" fontId="7" fillId="0" borderId="40" xfId="0" applyNumberFormat="1" applyFont="1" applyFill="1" applyBorder="1" applyAlignment="1"/>
    <xf numFmtId="165" fontId="7" fillId="0" borderId="18" xfId="0" applyNumberFormat="1" applyFont="1" applyFill="1" applyBorder="1" applyAlignment="1"/>
    <xf numFmtId="165" fontId="7" fillId="0" borderId="40" xfId="0" applyNumberFormat="1" applyFont="1" applyFill="1" applyBorder="1" applyAlignment="1"/>
    <xf numFmtId="165" fontId="8" fillId="0" borderId="10" xfId="0" applyNumberFormat="1" applyFont="1" applyFill="1" applyBorder="1" applyAlignment="1"/>
    <xf numFmtId="165" fontId="8" fillId="0" borderId="14" xfId="0" applyNumberFormat="1" applyFont="1" applyFill="1" applyBorder="1" applyAlignment="1"/>
    <xf numFmtId="0" fontId="7" fillId="0" borderId="42" xfId="0" applyFont="1" applyFill="1" applyBorder="1" applyAlignment="1"/>
    <xf numFmtId="14" fontId="7" fillId="0" borderId="5" xfId="0" applyNumberFormat="1" applyFont="1" applyFill="1" applyBorder="1" applyAlignment="1"/>
    <xf numFmtId="14" fontId="7" fillId="0" borderId="7" xfId="0" applyNumberFormat="1" applyFont="1" applyFill="1" applyBorder="1" applyAlignment="1"/>
    <xf numFmtId="0" fontId="7" fillId="0" borderId="19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49" fontId="7" fillId="0" borderId="9" xfId="0" applyNumberFormat="1" applyFont="1" applyFill="1" applyBorder="1" applyAlignment="1"/>
    <xf numFmtId="49" fontId="7" fillId="0" borderId="3" xfId="0" applyNumberFormat="1" applyFont="1" applyFill="1" applyBorder="1" applyAlignment="1"/>
    <xf numFmtId="14" fontId="7" fillId="0" borderId="9" xfId="0" applyNumberFormat="1" applyFont="1" applyFill="1" applyBorder="1" applyAlignment="1"/>
    <xf numFmtId="14" fontId="7" fillId="0" borderId="3" xfId="0" applyNumberFormat="1" applyFont="1" applyFill="1" applyBorder="1" applyAlignment="1"/>
    <xf numFmtId="3" fontId="7" fillId="0" borderId="9" xfId="0" applyNumberFormat="1" applyFont="1" applyFill="1" applyBorder="1" applyAlignment="1"/>
    <xf numFmtId="3" fontId="7" fillId="0" borderId="3" xfId="0" applyNumberFormat="1" applyFont="1" applyFill="1" applyBorder="1" applyAlignment="1"/>
    <xf numFmtId="165" fontId="7" fillId="0" borderId="9" xfId="0" applyNumberFormat="1" applyFont="1" applyFill="1" applyBorder="1" applyAlignment="1"/>
    <xf numFmtId="165" fontId="7" fillId="0" borderId="3" xfId="0" applyNumberFormat="1" applyFont="1" applyFill="1" applyBorder="1" applyAlignment="1"/>
    <xf numFmtId="165" fontId="7" fillId="0" borderId="2" xfId="0" applyNumberFormat="1" applyFont="1" applyFill="1" applyBorder="1" applyAlignment="1"/>
    <xf numFmtId="14" fontId="8" fillId="0" borderId="0" xfId="0" applyNumberFormat="1" applyFont="1" applyFill="1" applyBorder="1" applyAlignment="1"/>
    <xf numFmtId="0" fontId="7" fillId="0" borderId="5" xfId="0" applyFont="1" applyFill="1" applyBorder="1" applyAlignment="1">
      <alignment horizontal="left"/>
    </xf>
    <xf numFmtId="3" fontId="7" fillId="0" borderId="71" xfId="0" applyNumberFormat="1" applyFont="1" applyFill="1" applyBorder="1" applyAlignment="1"/>
    <xf numFmtId="3" fontId="7" fillId="0" borderId="62" xfId="0" applyNumberFormat="1" applyFont="1" applyFill="1" applyBorder="1" applyAlignment="1"/>
    <xf numFmtId="0" fontId="2" fillId="0" borderId="17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1" fillId="0" borderId="78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2" fillId="0" borderId="40" xfId="0" applyFont="1" applyFill="1" applyBorder="1"/>
    <xf numFmtId="49" fontId="7" fillId="0" borderId="5" xfId="0" applyNumberFormat="1" applyFont="1" applyFill="1" applyBorder="1" applyAlignment="1"/>
    <xf numFmtId="49" fontId="7" fillId="0" borderId="7" xfId="0" applyNumberFormat="1" applyFont="1" applyFill="1" applyBorder="1" applyAlignment="1"/>
    <xf numFmtId="3" fontId="7" fillId="0" borderId="7" xfId="0" applyNumberFormat="1" applyFont="1" applyFill="1" applyBorder="1" applyAlignment="1"/>
    <xf numFmtId="3" fontId="7" fillId="0" borderId="5" xfId="0" applyNumberFormat="1" applyFont="1" applyFill="1" applyBorder="1" applyAlignment="1"/>
    <xf numFmtId="3" fontId="7" fillId="0" borderId="69" xfId="0" applyNumberFormat="1" applyFont="1" applyFill="1" applyBorder="1" applyAlignment="1"/>
    <xf numFmtId="165" fontId="7" fillId="0" borderId="7" xfId="0" applyNumberFormat="1" applyFont="1" applyFill="1" applyBorder="1" applyAlignment="1"/>
    <xf numFmtId="165" fontId="7" fillId="0" borderId="6" xfId="0" applyNumberFormat="1" applyFont="1" applyFill="1" applyBorder="1" applyAlignment="1"/>
    <xf numFmtId="165" fontId="7" fillId="0" borderId="5" xfId="0" applyNumberFormat="1" applyFont="1" applyFill="1" applyBorder="1" applyAlignment="1"/>
    <xf numFmtId="0" fontId="7" fillId="0" borderId="80" xfId="0" applyFont="1" applyFill="1" applyBorder="1" applyAlignment="1">
      <alignment vertical="center"/>
    </xf>
    <xf numFmtId="0" fontId="7" fillId="0" borderId="77" xfId="0" applyFont="1" applyFill="1" applyBorder="1" applyAlignment="1">
      <alignment vertical="center"/>
    </xf>
    <xf numFmtId="0" fontId="7" fillId="0" borderId="73" xfId="0" applyFont="1" applyFill="1" applyBorder="1"/>
    <xf numFmtId="0" fontId="7" fillId="0" borderId="74" xfId="0" applyFont="1" applyFill="1" applyBorder="1"/>
    <xf numFmtId="0" fontId="8" fillId="0" borderId="74" xfId="0" applyFont="1" applyFill="1" applyBorder="1"/>
    <xf numFmtId="0" fontId="7" fillId="0" borderId="74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Border="1"/>
    <xf numFmtId="14" fontId="2" fillId="0" borderId="0" xfId="0" applyNumberFormat="1" applyFont="1" applyFill="1" applyBorder="1" applyAlignment="1"/>
    <xf numFmtId="0" fontId="1" fillId="0" borderId="0" xfId="0" applyFont="1" applyFill="1" applyBorder="1" applyAlignment="1" applyProtection="1"/>
    <xf numFmtId="0" fontId="2" fillId="0" borderId="81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11" xfId="0" applyFont="1" applyFill="1" applyBorder="1" applyAlignment="1" applyProtection="1"/>
    <xf numFmtId="0" fontId="1" fillId="0" borderId="15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/>
    <xf numFmtId="0" fontId="34" fillId="0" borderId="1" xfId="0" applyFont="1" applyFill="1" applyBorder="1"/>
    <xf numFmtId="0" fontId="1" fillId="0" borderId="0" xfId="0" applyFont="1" applyFill="1" applyBorder="1" applyAlignment="1" applyProtection="1">
      <alignment horizontal="left"/>
    </xf>
    <xf numFmtId="0" fontId="1" fillId="0" borderId="1" xfId="0" applyFont="1" applyFill="1" applyBorder="1" applyAlignment="1"/>
    <xf numFmtId="14" fontId="2" fillId="0" borderId="4" xfId="0" applyNumberFormat="1" applyFont="1" applyFill="1" applyBorder="1" applyAlignment="1">
      <alignment horizontal="right"/>
    </xf>
    <xf numFmtId="0" fontId="36" fillId="0" borderId="0" xfId="0" applyFont="1" applyFill="1"/>
    <xf numFmtId="0" fontId="1" fillId="0" borderId="46" xfId="0" applyFont="1" applyFill="1" applyBorder="1" applyAlignment="1">
      <alignment horizontal="center" vertical="center"/>
    </xf>
    <xf numFmtId="2" fontId="2" fillId="0" borderId="42" xfId="0" applyNumberFormat="1" applyFont="1" applyFill="1" applyBorder="1"/>
    <xf numFmtId="2" fontId="7" fillId="0" borderId="11" xfId="0" applyNumberFormat="1" applyFont="1" applyFill="1" applyBorder="1"/>
    <xf numFmtId="0" fontId="4" fillId="0" borderId="17" xfId="0" applyFont="1" applyFill="1" applyBorder="1" applyAlignment="1">
      <alignment horizontal="left" vertical="center"/>
    </xf>
    <xf numFmtId="0" fontId="7" fillId="0" borderId="12" xfId="0" applyFont="1" applyFill="1" applyBorder="1" applyAlignment="1"/>
    <xf numFmtId="0" fontId="7" fillId="0" borderId="22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4" fontId="7" fillId="0" borderId="8" xfId="0" applyNumberFormat="1" applyFont="1" applyFill="1" applyBorder="1" applyAlignment="1">
      <alignment horizontal="center"/>
    </xf>
    <xf numFmtId="0" fontId="7" fillId="0" borderId="1" xfId="3" applyFont="1" applyFill="1" applyBorder="1" applyAlignment="1">
      <alignment horizontal="left"/>
    </xf>
    <xf numFmtId="0" fontId="7" fillId="0" borderId="1" xfId="3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2" fillId="0" borderId="0" xfId="3" applyFill="1"/>
    <xf numFmtId="0" fontId="7" fillId="0" borderId="0" xfId="3" applyFont="1" applyFill="1"/>
    <xf numFmtId="0" fontId="2" fillId="0" borderId="7" xfId="0" applyFont="1" applyFill="1" applyBorder="1" applyAlignment="1"/>
    <xf numFmtId="0" fontId="2" fillId="0" borderId="41" xfId="0" applyFont="1" applyFill="1" applyBorder="1"/>
    <xf numFmtId="0" fontId="7" fillId="0" borderId="63" xfId="0" applyFont="1" applyFill="1" applyBorder="1"/>
    <xf numFmtId="0" fontId="7" fillId="0" borderId="64" xfId="0" applyFont="1" applyFill="1" applyBorder="1"/>
    <xf numFmtId="0" fontId="7" fillId="0" borderId="64" xfId="0" applyFont="1" applyFill="1" applyBorder="1" applyAlignment="1">
      <alignment vertical="top"/>
    </xf>
    <xf numFmtId="0" fontId="7" fillId="0" borderId="65" xfId="0" applyFont="1" applyFill="1" applyBorder="1" applyAlignment="1">
      <alignment vertical="top"/>
    </xf>
    <xf numFmtId="0" fontId="7" fillId="0" borderId="64" xfId="0" applyFont="1" applyFill="1" applyBorder="1" applyAlignment="1"/>
    <xf numFmtId="0" fontId="7" fillId="0" borderId="66" xfId="0" applyFont="1" applyFill="1" applyBorder="1" applyAlignment="1"/>
    <xf numFmtId="0" fontId="7" fillId="0" borderId="67" xfId="0" applyFont="1" applyFill="1" applyBorder="1"/>
    <xf numFmtId="0" fontId="7" fillId="0" borderId="62" xfId="0" applyFont="1" applyFill="1" applyBorder="1"/>
    <xf numFmtId="0" fontId="7" fillId="0" borderId="61" xfId="0" applyFont="1" applyFill="1" applyBorder="1"/>
    <xf numFmtId="3" fontId="7" fillId="0" borderId="11" xfId="0" applyNumberFormat="1" applyFont="1" applyFill="1" applyBorder="1" applyAlignment="1"/>
    <xf numFmtId="3" fontId="7" fillId="0" borderId="4" xfId="0" applyNumberFormat="1" applyFont="1" applyFill="1" applyBorder="1" applyAlignment="1"/>
    <xf numFmtId="49" fontId="7" fillId="0" borderId="4" xfId="0" applyNumberFormat="1" applyFont="1" applyFill="1" applyBorder="1" applyAlignment="1"/>
    <xf numFmtId="14" fontId="7" fillId="0" borderId="68" xfId="0" applyNumberFormat="1" applyFont="1" applyFill="1" applyBorder="1" applyAlignment="1"/>
    <xf numFmtId="49" fontId="7" fillId="0" borderId="62" xfId="0" applyNumberFormat="1" applyFont="1" applyFill="1" applyBorder="1" applyAlignment="1"/>
    <xf numFmtId="49" fontId="7" fillId="0" borderId="68" xfId="0" applyNumberFormat="1" applyFont="1" applyFill="1" applyBorder="1" applyAlignment="1"/>
    <xf numFmtId="3" fontId="7" fillId="0" borderId="12" xfId="0" applyNumberFormat="1" applyFont="1" applyFill="1" applyBorder="1" applyAlignment="1"/>
    <xf numFmtId="49" fontId="8" fillId="0" borderId="10" xfId="0" applyNumberFormat="1" applyFont="1" applyFill="1" applyBorder="1" applyAlignment="1"/>
    <xf numFmtId="49" fontId="7" fillId="0" borderId="10" xfId="0" applyNumberFormat="1" applyFont="1" applyFill="1" applyBorder="1" applyAlignment="1"/>
    <xf numFmtId="14" fontId="7" fillId="0" borderId="10" xfId="0" applyNumberFormat="1" applyFont="1" applyFill="1" applyBorder="1" applyAlignment="1"/>
    <xf numFmtId="0" fontId="1" fillId="0" borderId="0" xfId="3" applyFont="1" applyFill="1"/>
    <xf numFmtId="0" fontId="1" fillId="0" borderId="0" xfId="3" applyFont="1" applyFill="1" applyAlignment="1">
      <alignment horizontal="right"/>
    </xf>
    <xf numFmtId="0" fontId="1" fillId="0" borderId="7" xfId="3" applyFont="1" applyFill="1" applyBorder="1" applyAlignment="1">
      <alignment horizontal="left"/>
    </xf>
    <xf numFmtId="0" fontId="14" fillId="0" borderId="0" xfId="3" applyFont="1" applyFill="1" applyAlignment="1">
      <alignment horizontal="right"/>
    </xf>
    <xf numFmtId="0" fontId="6" fillId="0" borderId="0" xfId="3" applyFont="1" applyFill="1" applyAlignment="1">
      <alignment horizontal="left"/>
    </xf>
    <xf numFmtId="0" fontId="6" fillId="0" borderId="0" xfId="3" applyFont="1" applyFill="1" applyAlignment="1">
      <alignment horizontal="right"/>
    </xf>
    <xf numFmtId="0" fontId="2" fillId="0" borderId="0" xfId="3" applyFill="1" applyAlignment="1">
      <alignment vertical="top" wrapText="1"/>
    </xf>
    <xf numFmtId="0" fontId="1" fillId="0" borderId="22" xfId="3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Font="1" applyFill="1" applyAlignment="1">
      <alignment horizontal="left" vertical="top" wrapText="1"/>
    </xf>
    <xf numFmtId="0" fontId="7" fillId="0" borderId="1" xfId="3" applyFont="1" applyFill="1" applyBorder="1" applyAlignment="1">
      <alignment vertical="top"/>
    </xf>
    <xf numFmtId="0" fontId="2" fillId="0" borderId="0" xfId="3" applyFill="1" applyAlignment="1">
      <alignment vertical="top"/>
    </xf>
    <xf numFmtId="0" fontId="19" fillId="0" borderId="0" xfId="3" applyFont="1" applyFill="1" applyBorder="1" applyAlignment="1">
      <alignment vertical="top"/>
    </xf>
    <xf numFmtId="0" fontId="19" fillId="0" borderId="1" xfId="3" applyFont="1" applyFill="1" applyBorder="1" applyAlignment="1">
      <alignment vertical="top"/>
    </xf>
    <xf numFmtId="0" fontId="2" fillId="0" borderId="0" xfId="3" applyFont="1" applyFill="1" applyBorder="1" applyAlignment="1">
      <alignment horizontal="center" vertical="top"/>
    </xf>
    <xf numFmtId="0" fontId="19" fillId="0" borderId="4" xfId="3" applyFont="1" applyFill="1" applyBorder="1" applyAlignment="1">
      <alignment vertical="top"/>
    </xf>
    <xf numFmtId="0" fontId="19" fillId="0" borderId="0" xfId="3" applyFont="1" applyFill="1" applyAlignment="1">
      <alignment vertical="top"/>
    </xf>
    <xf numFmtId="0" fontId="2" fillId="0" borderId="5" xfId="3" applyFill="1" applyBorder="1"/>
    <xf numFmtId="0" fontId="2" fillId="0" borderId="6" xfId="3" applyFill="1" applyBorder="1"/>
    <xf numFmtId="0" fontId="2" fillId="0" borderId="8" xfId="3" applyFill="1" applyBorder="1"/>
    <xf numFmtId="0" fontId="2" fillId="0" borderId="21" xfId="3" applyFill="1" applyBorder="1"/>
    <xf numFmtId="0" fontId="7" fillId="0" borderId="0" xfId="3" applyFont="1" applyFill="1" applyAlignment="1">
      <alignment vertical="top"/>
    </xf>
    <xf numFmtId="0" fontId="7" fillId="0" borderId="0" xfId="3" applyFont="1" applyFill="1" applyBorder="1" applyAlignment="1">
      <alignment vertical="top"/>
    </xf>
    <xf numFmtId="0" fontId="7" fillId="0" borderId="4" xfId="3" applyFont="1" applyFill="1" applyBorder="1" applyAlignment="1">
      <alignment vertical="top"/>
    </xf>
    <xf numFmtId="0" fontId="8" fillId="0" borderId="0" xfId="3" applyFont="1" applyFill="1"/>
    <xf numFmtId="0" fontId="7" fillId="0" borderId="8" xfId="3" applyFont="1" applyFill="1" applyBorder="1"/>
    <xf numFmtId="16" fontId="7" fillId="0" borderId="1" xfId="3" applyNumberFormat="1" applyFont="1" applyFill="1" applyBorder="1" applyAlignment="1">
      <alignment vertical="top"/>
    </xf>
    <xf numFmtId="0" fontId="8" fillId="0" borderId="0" xfId="3" applyFont="1" applyFill="1" applyAlignment="1">
      <alignment vertical="top"/>
    </xf>
    <xf numFmtId="0" fontId="7" fillId="0" borderId="8" xfId="3" applyFont="1" applyFill="1" applyBorder="1" applyAlignment="1">
      <alignment vertical="top"/>
    </xf>
    <xf numFmtId="0" fontId="19" fillId="0" borderId="0" xfId="3" applyFont="1" applyFill="1"/>
    <xf numFmtId="0" fontId="7" fillId="0" borderId="1" xfId="3" applyFont="1" applyFill="1" applyBorder="1" applyAlignment="1">
      <alignment horizontal="right" vertical="top"/>
    </xf>
    <xf numFmtId="9" fontId="2" fillId="0" borderId="8" xfId="3" applyNumberForma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7" xfId="0" applyFont="1" applyFill="1" applyBorder="1" applyAlignment="1">
      <alignment horizontal="left"/>
    </xf>
    <xf numFmtId="0" fontId="19" fillId="0" borderId="0" xfId="0" applyFont="1" applyFill="1" applyAlignment="1">
      <alignment vertical="center"/>
    </xf>
    <xf numFmtId="0" fontId="7" fillId="0" borderId="4" xfId="0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20" fillId="0" borderId="8" xfId="0" applyFont="1" applyFill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5" fontId="2" fillId="0" borderId="7" xfId="0" applyNumberFormat="1" applyFont="1" applyFill="1" applyBorder="1" applyAlignment="1"/>
    <xf numFmtId="0" fontId="7" fillId="0" borderId="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14" xfId="0" applyFont="1" applyFill="1" applyBorder="1"/>
    <xf numFmtId="0" fontId="2" fillId="0" borderId="20" xfId="0" applyFont="1" applyFill="1" applyBorder="1"/>
    <xf numFmtId="0" fontId="2" fillId="0" borderId="13" xfId="0" applyFont="1" applyFill="1" applyBorder="1" applyAlignment="1"/>
    <xf numFmtId="0" fontId="2" fillId="0" borderId="16" xfId="0" applyFont="1" applyFill="1" applyBorder="1" applyAlignment="1"/>
    <xf numFmtId="0" fontId="0" fillId="0" borderId="7" xfId="0" applyBorder="1"/>
    <xf numFmtId="0" fontId="1" fillId="0" borderId="0" xfId="0" applyFont="1" applyFill="1" applyAlignment="1">
      <alignment horizontal="center" wrapText="1"/>
    </xf>
    <xf numFmtId="49" fontId="4" fillId="0" borderId="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7" xfId="0" applyFont="1" applyBorder="1"/>
    <xf numFmtId="0" fontId="2" fillId="0" borderId="20" xfId="0" applyFont="1" applyBorder="1"/>
    <xf numFmtId="0" fontId="2" fillId="0" borderId="3" xfId="0" applyFont="1" applyBorder="1"/>
    <xf numFmtId="0" fontId="2" fillId="0" borderId="28" xfId="0" applyFont="1" applyBorder="1"/>
    <xf numFmtId="0" fontId="2" fillId="0" borderId="12" xfId="0" applyFont="1" applyBorder="1"/>
    <xf numFmtId="0" fontId="2" fillId="0" borderId="10" xfId="0" applyFont="1" applyBorder="1"/>
    <xf numFmtId="0" fontId="2" fillId="0" borderId="43" xfId="0" applyFont="1" applyBorder="1"/>
    <xf numFmtId="0" fontId="2" fillId="0" borderId="44" xfId="0" applyFont="1" applyBorder="1"/>
    <xf numFmtId="14" fontId="8" fillId="0" borderId="0" xfId="0" applyNumberFormat="1" applyFont="1" applyBorder="1" applyAlignment="1"/>
    <xf numFmtId="0" fontId="8" fillId="0" borderId="0" xfId="0" applyFont="1" applyBorder="1" applyAlignment="1"/>
    <xf numFmtId="0" fontId="7" fillId="0" borderId="17" xfId="0" applyFont="1" applyFill="1" applyBorder="1" applyAlignment="1">
      <alignment horizontal="left"/>
    </xf>
    <xf numFmtId="0" fontId="7" fillId="4" borderId="42" xfId="0" applyFont="1" applyFill="1" applyBorder="1"/>
    <xf numFmtId="0" fontId="7" fillId="3" borderId="1" xfId="0" applyFont="1" applyFill="1" applyBorder="1"/>
    <xf numFmtId="0" fontId="7" fillId="2" borderId="5" xfId="0" applyFont="1" applyFill="1" applyBorder="1"/>
    <xf numFmtId="0" fontId="7" fillId="0" borderId="29" xfId="0" applyFont="1" applyFill="1" applyBorder="1"/>
    <xf numFmtId="0" fontId="7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" xfId="3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165" fontId="2" fillId="0" borderId="4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5" fontId="2" fillId="0" borderId="21" xfId="0" applyNumberFormat="1" applyFont="1" applyFill="1" applyBorder="1" applyAlignment="1">
      <alignment horizontal="right"/>
    </xf>
    <xf numFmtId="165" fontId="2" fillId="0" borderId="31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165" fontId="2" fillId="0" borderId="5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17" xfId="3" applyFont="1" applyFill="1" applyBorder="1"/>
    <xf numFmtId="0" fontId="2" fillId="0" borderId="20" xfId="3" applyFont="1" applyFill="1" applyBorder="1"/>
    <xf numFmtId="0" fontId="2" fillId="0" borderId="0" xfId="3" applyFont="1" applyFill="1" applyBorder="1"/>
    <xf numFmtId="0" fontId="2" fillId="0" borderId="13" xfId="3" applyFont="1" applyFill="1" applyBorder="1"/>
    <xf numFmtId="0" fontId="4" fillId="0" borderId="0" xfId="3" applyFont="1" applyFill="1" applyBorder="1"/>
    <xf numFmtId="0" fontId="2" fillId="0" borderId="0" xfId="3" applyFont="1" applyFill="1"/>
    <xf numFmtId="0" fontId="2" fillId="0" borderId="10" xfId="3" applyFont="1" applyFill="1" applyBorder="1"/>
    <xf numFmtId="0" fontId="4" fillId="0" borderId="10" xfId="3" applyFont="1" applyFill="1" applyBorder="1"/>
    <xf numFmtId="0" fontId="2" fillId="0" borderId="14" xfId="3" applyFont="1" applyFill="1" applyBorder="1"/>
    <xf numFmtId="0" fontId="4" fillId="0" borderId="17" xfId="3" applyFont="1" applyFill="1" applyBorder="1"/>
    <xf numFmtId="0" fontId="2" fillId="0" borderId="41" xfId="3" applyFont="1" applyFill="1" applyBorder="1"/>
    <xf numFmtId="0" fontId="2" fillId="0" borderId="9" xfId="3" applyFont="1" applyFill="1" applyBorder="1"/>
    <xf numFmtId="0" fontId="2" fillId="0" borderId="3" xfId="3" applyFont="1" applyFill="1" applyBorder="1"/>
    <xf numFmtId="0" fontId="2" fillId="0" borderId="2" xfId="3" applyFont="1" applyFill="1" applyBorder="1"/>
    <xf numFmtId="0" fontId="2" fillId="0" borderId="1" xfId="3" applyFont="1" applyFill="1" applyBorder="1"/>
    <xf numFmtId="0" fontId="2" fillId="0" borderId="4" xfId="3" applyFont="1" applyFill="1" applyBorder="1"/>
    <xf numFmtId="0" fontId="2" fillId="0" borderId="7" xfId="3" applyFont="1" applyFill="1" applyBorder="1"/>
    <xf numFmtId="0" fontId="2" fillId="0" borderId="29" xfId="3" applyFont="1" applyFill="1" applyBorder="1"/>
    <xf numFmtId="0" fontId="7" fillId="0" borderId="21" xfId="3" applyFont="1" applyFill="1" applyBorder="1"/>
    <xf numFmtId="0" fontId="7" fillId="0" borderId="37" xfId="3" applyFont="1" applyFill="1" applyBorder="1"/>
    <xf numFmtId="0" fontId="7" fillId="0" borderId="8" xfId="3" applyFont="1" applyFill="1" applyBorder="1" applyAlignment="1">
      <alignment horizontal="center"/>
    </xf>
    <xf numFmtId="0" fontId="7" fillId="0" borderId="21" xfId="3" applyFont="1" applyFill="1" applyBorder="1" applyAlignment="1">
      <alignment horizontal="center"/>
    </xf>
    <xf numFmtId="0" fontId="7" fillId="0" borderId="31" xfId="3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2" fillId="0" borderId="51" xfId="0" applyFont="1" applyFill="1" applyBorder="1"/>
    <xf numFmtId="0" fontId="2" fillId="0" borderId="53" xfId="0" applyFont="1" applyFill="1" applyBorder="1"/>
    <xf numFmtId="0" fontId="2" fillId="0" borderId="14" xfId="0" applyFont="1" applyBorder="1"/>
    <xf numFmtId="0" fontId="2" fillId="0" borderId="51" xfId="0" applyFont="1" applyBorder="1"/>
    <xf numFmtId="0" fontId="2" fillId="0" borderId="60" xfId="0" applyFont="1" applyBorder="1"/>
    <xf numFmtId="0" fontId="2" fillId="0" borderId="55" xfId="0" applyFont="1" applyBorder="1"/>
    <xf numFmtId="0" fontId="2" fillId="0" borderId="59" xfId="0" applyFont="1" applyBorder="1"/>
    <xf numFmtId="0" fontId="2" fillId="0" borderId="64" xfId="0" applyFont="1" applyBorder="1"/>
    <xf numFmtId="0" fontId="1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/>
    </xf>
    <xf numFmtId="0" fontId="7" fillId="0" borderId="24" xfId="0" applyFont="1" applyFill="1" applyBorder="1" applyAlignment="1"/>
    <xf numFmtId="0" fontId="6" fillId="0" borderId="7" xfId="3" applyFont="1" applyFill="1" applyBorder="1" applyAlignment="1">
      <alignment horizontal="left"/>
    </xf>
    <xf numFmtId="0" fontId="6" fillId="0" borderId="7" xfId="3" applyFont="1" applyFill="1" applyBorder="1" applyAlignment="1">
      <alignment horizontal="right"/>
    </xf>
    <xf numFmtId="0" fontId="19" fillId="0" borderId="0" xfId="3" applyFont="1" applyFill="1" applyBorder="1"/>
    <xf numFmtId="16" fontId="7" fillId="0" borderId="1" xfId="3" applyNumberFormat="1" applyFont="1" applyFill="1" applyBorder="1"/>
    <xf numFmtId="0" fontId="19" fillId="0" borderId="1" xfId="3" applyFont="1" applyFill="1" applyBorder="1"/>
    <xf numFmtId="0" fontId="2" fillId="0" borderId="6" xfId="3" applyFont="1" applyFill="1" applyBorder="1"/>
    <xf numFmtId="0" fontId="8" fillId="0" borderId="0" xfId="3" applyFont="1" applyFill="1" applyBorder="1"/>
    <xf numFmtId="0" fontId="8" fillId="0" borderId="0" xfId="3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7" xfId="0" applyFont="1" applyFill="1" applyBorder="1" applyAlignment="1">
      <alignment horizontal="left"/>
    </xf>
    <xf numFmtId="0" fontId="2" fillId="0" borderId="22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4" fontId="2" fillId="0" borderId="21" xfId="0" applyNumberFormat="1" applyFont="1" applyFill="1" applyBorder="1"/>
    <xf numFmtId="0" fontId="2" fillId="0" borderId="21" xfId="0" applyFont="1" applyFill="1" applyBorder="1"/>
    <xf numFmtId="0" fontId="2" fillId="0" borderId="0" xfId="0" applyFont="1" applyFill="1" applyAlignment="1">
      <alignment vertical="top"/>
    </xf>
    <xf numFmtId="0" fontId="2" fillId="0" borderId="82" xfId="0" applyFont="1" applyFill="1" applyBorder="1"/>
    <xf numFmtId="0" fontId="2" fillId="0" borderId="8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/>
    </xf>
    <xf numFmtId="0" fontId="1" fillId="0" borderId="10" xfId="0" applyFont="1" applyFill="1" applyBorder="1"/>
    <xf numFmtId="0" fontId="1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1" fillId="0" borderId="12" xfId="0" applyFont="1" applyFill="1" applyBorder="1" applyAlignment="1" applyProtection="1">
      <alignment horizontal="center"/>
    </xf>
    <xf numFmtId="0" fontId="1" fillId="0" borderId="11" xfId="0" applyFont="1" applyFill="1" applyBorder="1" applyAlignment="1">
      <alignment horizontal="center"/>
    </xf>
    <xf numFmtId="0" fontId="14" fillId="0" borderId="11" xfId="0" applyFont="1" applyFill="1" applyBorder="1"/>
    <xf numFmtId="0" fontId="34" fillId="0" borderId="11" xfId="0" applyFont="1" applyFill="1" applyBorder="1"/>
    <xf numFmtId="0" fontId="2" fillId="0" borderId="1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2" fillId="0" borderId="25" xfId="0" applyFont="1" applyBorder="1"/>
    <xf numFmtId="165" fontId="7" fillId="0" borderId="43" xfId="0" applyNumberFormat="1" applyFont="1" applyFill="1" applyBorder="1" applyAlignment="1"/>
    <xf numFmtId="0" fontId="2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/>
    </xf>
    <xf numFmtId="0" fontId="32" fillId="0" borderId="1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 vertical="center"/>
    </xf>
    <xf numFmtId="3" fontId="2" fillId="0" borderId="73" xfId="0" applyNumberFormat="1" applyFont="1" applyFill="1" applyBorder="1" applyAlignment="1">
      <alignment horizontal="left" vertical="center"/>
    </xf>
    <xf numFmtId="3" fontId="7" fillId="0" borderId="74" xfId="0" applyNumberFormat="1" applyFont="1" applyFill="1" applyBorder="1" applyAlignment="1">
      <alignment horizontal="center" vertical="center"/>
    </xf>
    <xf numFmtId="49" fontId="7" fillId="0" borderId="74" xfId="0" applyNumberFormat="1" applyFont="1" applyFill="1" applyBorder="1" applyAlignment="1">
      <alignment horizontal="center" vertical="center"/>
    </xf>
    <xf numFmtId="49" fontId="8" fillId="0" borderId="74" xfId="0" applyNumberFormat="1" applyFont="1" applyFill="1" applyBorder="1" applyAlignment="1">
      <alignment horizontal="left" vertical="center"/>
    </xf>
    <xf numFmtId="49" fontId="7" fillId="0" borderId="74" xfId="0" applyNumberFormat="1" applyFont="1" applyFill="1" applyBorder="1" applyAlignment="1">
      <alignment horizontal="left" vertical="center"/>
    </xf>
    <xf numFmtId="14" fontId="7" fillId="0" borderId="74" xfId="0" applyNumberFormat="1" applyFont="1" applyFill="1" applyBorder="1" applyAlignment="1">
      <alignment horizontal="center" vertical="center"/>
    </xf>
    <xf numFmtId="165" fontId="7" fillId="0" borderId="74" xfId="0" applyNumberFormat="1" applyFont="1" applyFill="1" applyBorder="1" applyAlignment="1">
      <alignment horizontal="right" vertical="center"/>
    </xf>
    <xf numFmtId="165" fontId="8" fillId="0" borderId="74" xfId="0" applyNumberFormat="1" applyFont="1" applyFill="1" applyBorder="1" applyAlignment="1">
      <alignment horizontal="right" vertical="center"/>
    </xf>
    <xf numFmtId="165" fontId="8" fillId="0" borderId="75" xfId="0" applyNumberFormat="1" applyFont="1" applyFill="1" applyBorder="1" applyAlignment="1">
      <alignment horizontal="right" vertical="center"/>
    </xf>
    <xf numFmtId="0" fontId="8" fillId="0" borderId="55" xfId="0" applyFont="1" applyFill="1" applyBorder="1"/>
    <xf numFmtId="0" fontId="0" fillId="0" borderId="55" xfId="0" applyBorder="1"/>
    <xf numFmtId="0" fontId="7" fillId="0" borderId="65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12" xfId="3" applyFont="1" applyFill="1" applyBorder="1"/>
    <xf numFmtId="0" fontId="2" fillId="0" borderId="28" xfId="3" applyFont="1" applyFill="1" applyBorder="1"/>
    <xf numFmtId="0" fontId="2" fillId="0" borderId="11" xfId="3" applyFont="1" applyFill="1" applyBorder="1"/>
    <xf numFmtId="0" fontId="7" fillId="0" borderId="41" xfId="3" applyFont="1" applyFill="1" applyBorder="1"/>
    <xf numFmtId="0" fontId="1" fillId="0" borderId="0" xfId="3" applyFont="1" applyFill="1" applyBorder="1" applyAlignment="1">
      <alignment vertical="top" wrapText="1"/>
    </xf>
    <xf numFmtId="0" fontId="1" fillId="0" borderId="11" xfId="3" applyFont="1" applyFill="1" applyBorder="1" applyAlignment="1">
      <alignment vertical="top" wrapText="1"/>
    </xf>
    <xf numFmtId="0" fontId="2" fillId="0" borderId="0" xfId="3" applyFont="1" applyFill="1" applyBorder="1" applyAlignment="1">
      <alignment horizontal="right"/>
    </xf>
    <xf numFmtId="0" fontId="2" fillId="0" borderId="11" xfId="3" applyFont="1" applyFill="1" applyBorder="1" applyAlignment="1">
      <alignment vertical="center"/>
    </xf>
    <xf numFmtId="0" fontId="18" fillId="0" borderId="0" xfId="3" applyFont="1" applyFill="1" applyBorder="1" applyAlignment="1">
      <alignment horizontal="right"/>
    </xf>
    <xf numFmtId="0" fontId="18" fillId="0" borderId="0" xfId="3" applyFont="1" applyFill="1" applyBorder="1"/>
    <xf numFmtId="165" fontId="1" fillId="0" borderId="0" xfId="3" applyNumberFormat="1" applyFont="1" applyFill="1" applyBorder="1" applyAlignment="1">
      <alignment horizontal="right"/>
    </xf>
    <xf numFmtId="0" fontId="1" fillId="0" borderId="0" xfId="3" applyFont="1" applyFill="1" applyBorder="1" applyAlignment="1">
      <alignment horizontal="center" vertical="center"/>
    </xf>
    <xf numFmtId="3" fontId="1" fillId="0" borderId="0" xfId="3" applyNumberFormat="1" applyFont="1" applyFill="1" applyBorder="1" applyAlignment="1">
      <alignment horizontal="center"/>
    </xf>
    <xf numFmtId="0" fontId="2" fillId="0" borderId="0" xfId="3"/>
    <xf numFmtId="3" fontId="1" fillId="0" borderId="3" xfId="3" applyNumberFormat="1" applyFont="1" applyFill="1" applyBorder="1" applyAlignment="1">
      <alignment horizontal="center"/>
    </xf>
    <xf numFmtId="0" fontId="2" fillId="0" borderId="7" xfId="3" applyFont="1" applyFill="1" applyBorder="1" applyAlignment="1"/>
    <xf numFmtId="0" fontId="7" fillId="0" borderId="11" xfId="3" applyFont="1" applyFill="1" applyBorder="1" applyAlignment="1">
      <alignment vertical="top"/>
    </xf>
    <xf numFmtId="3" fontId="8" fillId="0" borderId="13" xfId="3" applyNumberFormat="1" applyFont="1" applyFill="1" applyBorder="1" applyAlignment="1">
      <alignment horizontal="left" vertical="center"/>
    </xf>
    <xf numFmtId="3" fontId="8" fillId="0" borderId="0" xfId="3" applyNumberFormat="1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right" vertical="center"/>
    </xf>
    <xf numFmtId="0" fontId="7" fillId="0" borderId="13" xfId="3" applyFont="1" applyFill="1" applyBorder="1"/>
    <xf numFmtId="0" fontId="1" fillId="0" borderId="39" xfId="3" applyFont="1" applyFill="1" applyBorder="1" applyAlignment="1">
      <alignment horizontal="center" vertical="center"/>
    </xf>
    <xf numFmtId="0" fontId="7" fillId="0" borderId="13" xfId="3" applyFont="1" applyFill="1" applyBorder="1" applyAlignment="1"/>
    <xf numFmtId="0" fontId="7" fillId="0" borderId="0" xfId="3" applyFont="1" applyFill="1" applyBorder="1" applyAlignment="1"/>
    <xf numFmtId="0" fontId="7" fillId="0" borderId="28" xfId="3" applyFont="1" applyFill="1" applyBorder="1"/>
    <xf numFmtId="0" fontId="2" fillId="0" borderId="16" xfId="3" applyFont="1" applyFill="1" applyBorder="1"/>
    <xf numFmtId="0" fontId="7" fillId="0" borderId="13" xfId="3" applyFont="1" applyFill="1" applyBorder="1" applyAlignment="1">
      <alignment vertical="top"/>
    </xf>
    <xf numFmtId="0" fontId="8" fillId="0" borderId="3" xfId="3" applyFont="1" applyFill="1" applyBorder="1" applyAlignment="1">
      <alignment horizontal="center" vertical="center"/>
    </xf>
    <xf numFmtId="49" fontId="7" fillId="0" borderId="3" xfId="3" applyNumberFormat="1" applyFont="1" applyFill="1" applyBorder="1"/>
    <xf numFmtId="164" fontId="7" fillId="0" borderId="3" xfId="3" applyNumberFormat="1" applyFont="1" applyFill="1" applyBorder="1" applyAlignment="1"/>
    <xf numFmtId="0" fontId="2" fillId="0" borderId="11" xfId="3" applyFont="1" applyFill="1" applyBorder="1" applyAlignment="1"/>
    <xf numFmtId="0" fontId="8" fillId="0" borderId="0" xfId="3" applyFont="1" applyFill="1" applyBorder="1" applyAlignment="1">
      <alignment horizontal="center" vertical="center"/>
    </xf>
    <xf numFmtId="49" fontId="7" fillId="0" borderId="0" xfId="3" applyNumberFormat="1" applyFont="1" applyFill="1" applyBorder="1"/>
    <xf numFmtId="164" fontId="7" fillId="0" borderId="0" xfId="3" applyNumberFormat="1" applyFont="1" applyFill="1" applyBorder="1" applyAlignment="1"/>
    <xf numFmtId="0" fontId="2" fillId="0" borderId="11" xfId="3" applyFont="1" applyFill="1" applyBorder="1" applyAlignment="1">
      <alignment vertical="top"/>
    </xf>
    <xf numFmtId="0" fontId="31" fillId="0" borderId="11" xfId="3" applyFont="1" applyFill="1" applyBorder="1" applyAlignment="1">
      <alignment vertical="top"/>
    </xf>
    <xf numFmtId="0" fontId="31" fillId="0" borderId="11" xfId="3" applyFont="1" applyFill="1" applyBorder="1" applyAlignment="1"/>
    <xf numFmtId="0" fontId="32" fillId="0" borderId="11" xfId="3" applyFont="1" applyFill="1" applyBorder="1" applyAlignment="1"/>
    <xf numFmtId="0" fontId="7" fillId="0" borderId="14" xfId="3" applyFont="1" applyFill="1" applyBorder="1"/>
    <xf numFmtId="0" fontId="7" fillId="0" borderId="10" xfId="3" applyFont="1" applyFill="1" applyBorder="1"/>
    <xf numFmtId="49" fontId="7" fillId="0" borderId="13" xfId="3" applyNumberFormat="1" applyFont="1" applyFill="1" applyBorder="1" applyAlignment="1">
      <alignment vertical="top"/>
    </xf>
    <xf numFmtId="49" fontId="7" fillId="0" borderId="0" xfId="3" applyNumberFormat="1" applyFont="1" applyFill="1" applyBorder="1" applyAlignment="1">
      <alignment vertical="top"/>
    </xf>
    <xf numFmtId="0" fontId="4" fillId="0" borderId="11" xfId="3" applyFont="1" applyFill="1" applyBorder="1" applyAlignment="1">
      <alignment horizontal="right"/>
    </xf>
    <xf numFmtId="0" fontId="7" fillId="0" borderId="20" xfId="3" applyFont="1" applyFill="1" applyBorder="1"/>
    <xf numFmtId="0" fontId="7" fillId="0" borderId="17" xfId="3" applyFont="1" applyFill="1" applyBorder="1"/>
    <xf numFmtId="0" fontId="7" fillId="0" borderId="25" xfId="3" applyFont="1" applyFill="1" applyBorder="1"/>
    <xf numFmtId="0" fontId="8" fillId="0" borderId="10" xfId="3" applyFont="1" applyFill="1" applyBorder="1"/>
    <xf numFmtId="0" fontId="8" fillId="0" borderId="20" xfId="3" applyFont="1" applyFill="1" applyBorder="1"/>
    <xf numFmtId="0" fontId="1" fillId="0" borderId="17" xfId="3" applyFont="1" applyFill="1" applyBorder="1" applyAlignment="1">
      <alignment horizontal="left" vertical="center"/>
    </xf>
    <xf numFmtId="0" fontId="1" fillId="0" borderId="45" xfId="3" applyFont="1" applyFill="1" applyBorder="1" applyAlignment="1">
      <alignment horizontal="center" vertical="center"/>
    </xf>
    <xf numFmtId="0" fontId="8" fillId="0" borderId="17" xfId="3" applyFont="1" applyFill="1" applyBorder="1" applyAlignment="1">
      <alignment horizontal="right"/>
    </xf>
    <xf numFmtId="0" fontId="1" fillId="0" borderId="17" xfId="3" applyFont="1" applyFill="1" applyBorder="1" applyAlignment="1">
      <alignment horizontal="left"/>
    </xf>
    <xf numFmtId="0" fontId="1" fillId="0" borderId="17" xfId="3" applyFont="1" applyFill="1" applyBorder="1" applyAlignment="1">
      <alignment horizontal="right"/>
    </xf>
    <xf numFmtId="0" fontId="1" fillId="0" borderId="25" xfId="3" applyFont="1" applyFill="1" applyBorder="1"/>
    <xf numFmtId="0" fontId="2" fillId="0" borderId="44" xfId="3" applyFont="1" applyFill="1" applyBorder="1"/>
    <xf numFmtId="0" fontId="2" fillId="0" borderId="43" xfId="3" applyFont="1" applyFill="1" applyBorder="1"/>
    <xf numFmtId="0" fontId="7" fillId="0" borderId="43" xfId="3" applyFont="1" applyFill="1" applyBorder="1"/>
    <xf numFmtId="0" fontId="16" fillId="0" borderId="11" xfId="3" applyFont="1" applyFill="1" applyBorder="1" applyAlignment="1">
      <alignment horizontal="center"/>
    </xf>
    <xf numFmtId="0" fontId="7" fillId="0" borderId="14" xfId="3" applyFont="1" applyFill="1" applyBorder="1" applyAlignment="1">
      <alignment vertical="top"/>
    </xf>
    <xf numFmtId="0" fontId="7" fillId="0" borderId="10" xfId="3" applyFont="1" applyFill="1" applyBorder="1" applyAlignment="1">
      <alignment vertical="top"/>
    </xf>
    <xf numFmtId="0" fontId="7" fillId="0" borderId="40" xfId="3" applyFont="1" applyFill="1" applyBorder="1" applyAlignment="1">
      <alignment vertical="top"/>
    </xf>
    <xf numFmtId="0" fontId="7" fillId="0" borderId="18" xfId="3" applyFont="1" applyFill="1" applyBorder="1" applyAlignment="1">
      <alignment vertical="top"/>
    </xf>
    <xf numFmtId="0" fontId="7" fillId="0" borderId="12" xfId="3" applyFont="1" applyFill="1" applyBorder="1" applyAlignment="1">
      <alignment vertical="top"/>
    </xf>
    <xf numFmtId="0" fontId="8" fillId="0" borderId="7" xfId="3" applyFont="1" applyFill="1" applyBorder="1" applyAlignment="1">
      <alignment horizontal="center" vertical="center"/>
    </xf>
    <xf numFmtId="49" fontId="7" fillId="0" borderId="7" xfId="3" applyNumberFormat="1" applyFont="1" applyFill="1" applyBorder="1"/>
    <xf numFmtId="164" fontId="7" fillId="0" borderId="21" xfId="3" applyNumberFormat="1" applyFont="1" applyFill="1" applyBorder="1" applyAlignment="1"/>
    <xf numFmtId="0" fontId="7" fillId="0" borderId="21" xfId="3" applyFont="1" applyFill="1" applyBorder="1" applyAlignment="1">
      <alignment horizontal="left" vertical="center"/>
    </xf>
    <xf numFmtId="0" fontId="7" fillId="0" borderId="6" xfId="3" applyFont="1" applyFill="1" applyBorder="1" applyAlignment="1">
      <alignment horizontal="left" vertical="center"/>
    </xf>
    <xf numFmtId="0" fontId="7" fillId="0" borderId="7" xfId="3" applyFont="1" applyFill="1" applyBorder="1" applyAlignment="1">
      <alignment horizontal="left" vertical="center"/>
    </xf>
    <xf numFmtId="0" fontId="7" fillId="0" borderId="8" xfId="3" applyFont="1" applyFill="1" applyBorder="1" applyAlignment="1">
      <alignment horizontal="left"/>
    </xf>
    <xf numFmtId="0" fontId="16" fillId="0" borderId="0" xfId="3" applyFont="1" applyFill="1" applyBorder="1" applyAlignment="1">
      <alignment horizontal="center"/>
    </xf>
    <xf numFmtId="0" fontId="2" fillId="0" borderId="15" xfId="3" applyFont="1" applyFill="1" applyBorder="1"/>
    <xf numFmtId="0" fontId="8" fillId="0" borderId="17" xfId="3" applyFont="1" applyFill="1" applyBorder="1" applyAlignment="1">
      <alignment horizontal="center" vertical="center"/>
    </xf>
    <xf numFmtId="49" fontId="7" fillId="0" borderId="17" xfId="3" applyNumberFormat="1" applyFont="1" applyFill="1" applyBorder="1"/>
    <xf numFmtId="164" fontId="7" fillId="0" borderId="17" xfId="3" applyNumberFormat="1" applyFont="1" applyFill="1" applyBorder="1" applyAlignment="1"/>
    <xf numFmtId="49" fontId="7" fillId="0" borderId="10" xfId="3" applyNumberFormat="1" applyFont="1" applyFill="1" applyBorder="1"/>
    <xf numFmtId="0" fontId="8" fillId="0" borderId="0" xfId="3" applyFont="1" applyFill="1" applyBorder="1" applyAlignment="1"/>
    <xf numFmtId="0" fontId="1" fillId="0" borderId="0" xfId="3" applyFont="1" applyFill="1" applyBorder="1" applyAlignment="1">
      <alignment horizontal="center"/>
    </xf>
    <xf numFmtId="165" fontId="8" fillId="0" borderId="0" xfId="3" applyNumberFormat="1" applyFont="1" applyFill="1" applyBorder="1" applyAlignment="1"/>
    <xf numFmtId="0" fontId="7" fillId="0" borderId="0" xfId="3" applyFont="1" applyFill="1" applyBorder="1" applyAlignment="1">
      <alignment horizontal="right" vertical="top"/>
    </xf>
    <xf numFmtId="165" fontId="7" fillId="0" borderId="0" xfId="3" applyNumberFormat="1" applyFont="1" applyFill="1" applyBorder="1" applyAlignment="1"/>
    <xf numFmtId="0" fontId="7" fillId="0" borderId="20" xfId="3" applyFont="1" applyFill="1" applyBorder="1" applyAlignment="1"/>
    <xf numFmtId="0" fontId="7" fillId="0" borderId="17" xfId="3" applyFont="1" applyFill="1" applyBorder="1" applyAlignment="1"/>
    <xf numFmtId="0" fontId="7" fillId="0" borderId="17" xfId="3" applyFont="1" applyFill="1" applyBorder="1" applyAlignment="1">
      <alignment horizontal="left"/>
    </xf>
    <xf numFmtId="165" fontId="8" fillId="0" borderId="17" xfId="3" applyNumberFormat="1" applyFont="1" applyFill="1" applyBorder="1" applyAlignment="1"/>
    <xf numFmtId="0" fontId="2" fillId="0" borderId="25" xfId="3" applyFont="1" applyFill="1" applyBorder="1"/>
    <xf numFmtId="2" fontId="7" fillId="0" borderId="25" xfId="3" applyNumberFormat="1" applyFont="1" applyFill="1" applyBorder="1"/>
    <xf numFmtId="49" fontId="7" fillId="0" borderId="14" xfId="3" applyNumberFormat="1" applyFont="1" applyFill="1" applyBorder="1" applyAlignment="1">
      <alignment vertical="top"/>
    </xf>
    <xf numFmtId="49" fontId="7" fillId="0" borderId="10" xfId="3" applyNumberFormat="1" applyFont="1" applyFill="1" applyBorder="1" applyAlignment="1">
      <alignment vertical="top"/>
    </xf>
    <xf numFmtId="0" fontId="7" fillId="0" borderId="24" xfId="3" applyFont="1" applyFill="1" applyBorder="1"/>
    <xf numFmtId="0" fontId="7" fillId="0" borderId="23" xfId="3" applyFont="1" applyFill="1" applyBorder="1"/>
    <xf numFmtId="0" fontId="2" fillId="0" borderId="26" xfId="3" applyFont="1" applyFill="1" applyBorder="1"/>
    <xf numFmtId="49" fontId="2" fillId="0" borderId="0" xfId="3" applyNumberFormat="1" applyFont="1" applyFill="1" applyBorder="1" applyAlignment="1">
      <alignment horizontal="left"/>
    </xf>
    <xf numFmtId="49" fontId="4" fillId="0" borderId="0" xfId="3" applyNumberFormat="1" applyFont="1" applyFill="1" applyBorder="1" applyAlignment="1">
      <alignment horizontal="right"/>
    </xf>
    <xf numFmtId="0" fontId="1" fillId="0" borderId="0" xfId="3" applyFont="1" applyFill="1" applyBorder="1" applyAlignment="1">
      <alignment horizontal="left" vertical="center"/>
    </xf>
    <xf numFmtId="0" fontId="1" fillId="0" borderId="22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/>
    </xf>
    <xf numFmtId="0" fontId="7" fillId="0" borderId="4" xfId="3" applyFont="1" applyFill="1" applyBorder="1" applyAlignment="1">
      <alignment horizontal="left"/>
    </xf>
    <xf numFmtId="0" fontId="38" fillId="0" borderId="0" xfId="0" applyFont="1" applyFill="1"/>
    <xf numFmtId="0" fontId="28" fillId="0" borderId="11" xfId="3" applyFont="1" applyFill="1" applyBorder="1" applyAlignment="1">
      <alignment vertical="top"/>
    </xf>
    <xf numFmtId="0" fontId="28" fillId="0" borderId="0" xfId="3" applyFont="1" applyFill="1" applyBorder="1" applyAlignment="1">
      <alignment vertical="top"/>
    </xf>
    <xf numFmtId="0" fontId="37" fillId="0" borderId="0" xfId="3" applyFont="1" applyFill="1"/>
    <xf numFmtId="0" fontId="37" fillId="0" borderId="11" xfId="0" applyFont="1" applyFill="1" applyBorder="1"/>
    <xf numFmtId="0" fontId="37" fillId="0" borderId="0" xfId="0" applyFont="1" applyFill="1"/>
    <xf numFmtId="0" fontId="29" fillId="0" borderId="0" xfId="0" applyFont="1" applyFill="1" applyAlignment="1">
      <alignment horizontal="right"/>
    </xf>
    <xf numFmtId="0" fontId="39" fillId="0" borderId="0" xfId="0" applyFont="1" applyFill="1" applyBorder="1" applyAlignment="1">
      <alignment horizontal="center"/>
    </xf>
    <xf numFmtId="0" fontId="5" fillId="0" borderId="0" xfId="0" applyFont="1"/>
    <xf numFmtId="0" fontId="3" fillId="0" borderId="0" xfId="0" applyFont="1"/>
    <xf numFmtId="49" fontId="40" fillId="0" borderId="0" xfId="0" applyNumberFormat="1" applyFont="1"/>
    <xf numFmtId="0" fontId="3" fillId="0" borderId="0" xfId="0" applyFont="1" applyBorder="1"/>
    <xf numFmtId="0" fontId="6" fillId="0" borderId="0" xfId="0" applyFont="1"/>
    <xf numFmtId="0" fontId="14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5" borderId="9" xfId="0" applyFill="1" applyBorder="1"/>
    <xf numFmtId="0" fontId="0" fillId="5" borderId="3" xfId="0" applyFill="1" applyBorder="1"/>
    <xf numFmtId="0" fontId="41" fillId="5" borderId="23" xfId="0" applyFont="1" applyFill="1" applyBorder="1" applyAlignment="1">
      <alignment vertical="center"/>
    </xf>
    <xf numFmtId="0" fontId="0" fillId="5" borderId="23" xfId="0" applyFill="1" applyBorder="1"/>
    <xf numFmtId="0" fontId="0" fillId="5" borderId="2" xfId="0" applyFill="1" applyBorder="1"/>
    <xf numFmtId="0" fontId="0" fillId="5" borderId="1" xfId="0" applyFill="1" applyBorder="1"/>
    <xf numFmtId="0" fontId="0" fillId="5" borderId="0" xfId="0" applyFill="1" applyBorder="1"/>
    <xf numFmtId="0" fontId="0" fillId="5" borderId="4" xfId="0" applyFill="1" applyBorder="1"/>
    <xf numFmtId="0" fontId="2" fillId="5" borderId="0" xfId="0" applyFont="1" applyFill="1" applyBorder="1"/>
    <xf numFmtId="0" fontId="0" fillId="5" borderId="5" xfId="0" applyFill="1" applyBorder="1"/>
    <xf numFmtId="0" fontId="0" fillId="5" borderId="7" xfId="0" applyFill="1" applyBorder="1"/>
    <xf numFmtId="0" fontId="0" fillId="5" borderId="6" xfId="0" applyFill="1" applyBorder="1"/>
    <xf numFmtId="0" fontId="42" fillId="0" borderId="0" xfId="0" applyFont="1"/>
    <xf numFmtId="0" fontId="43" fillId="0" borderId="0" xfId="0" applyFont="1"/>
    <xf numFmtId="0" fontId="0" fillId="0" borderId="25" xfId="0" applyBorder="1"/>
    <xf numFmtId="0" fontId="41" fillId="0" borderId="22" xfId="0" applyFont="1" applyBorder="1"/>
    <xf numFmtId="0" fontId="17" fillId="0" borderId="0" xfId="0" applyFont="1" applyBorder="1"/>
    <xf numFmtId="0" fontId="41" fillId="0" borderId="0" xfId="0" applyFont="1" applyBorder="1"/>
    <xf numFmtId="0" fontId="41" fillId="0" borderId="7" xfId="0" applyFont="1" applyBorder="1"/>
    <xf numFmtId="0" fontId="2" fillId="0" borderId="7" xfId="0" applyFont="1" applyBorder="1"/>
    <xf numFmtId="49" fontId="2" fillId="0" borderId="0" xfId="0" applyNumberFormat="1" applyFont="1" applyBorder="1"/>
    <xf numFmtId="0" fontId="0" fillId="0" borderId="23" xfId="0" applyBorder="1"/>
    <xf numFmtId="0" fontId="0" fillId="0" borderId="27" xfId="0" applyBorder="1"/>
    <xf numFmtId="0" fontId="0" fillId="0" borderId="12" xfId="0" applyBorder="1"/>
    <xf numFmtId="0" fontId="1" fillId="0" borderId="17" xfId="0" applyFont="1" applyBorder="1"/>
    <xf numFmtId="0" fontId="1" fillId="0" borderId="20" xfId="0" applyFont="1" applyBorder="1"/>
    <xf numFmtId="0" fontId="1" fillId="0" borderId="16" xfId="0" applyFont="1" applyBorder="1"/>
    <xf numFmtId="0" fontId="1" fillId="0" borderId="7" xfId="0" applyFont="1" applyBorder="1"/>
    <xf numFmtId="0" fontId="1" fillId="0" borderId="13" xfId="0" applyFont="1" applyBorder="1"/>
    <xf numFmtId="0" fontId="1" fillId="0" borderId="14" xfId="0" applyFont="1" applyBorder="1"/>
    <xf numFmtId="0" fontId="0" fillId="0" borderId="18" xfId="0" applyBorder="1"/>
    <xf numFmtId="0" fontId="0" fillId="0" borderId="4" xfId="0" applyBorder="1"/>
    <xf numFmtId="0" fontId="0" fillId="0" borderId="1" xfId="0" applyBorder="1"/>
    <xf numFmtId="0" fontId="0" fillId="0" borderId="4" xfId="0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47" xfId="0" applyBorder="1"/>
    <xf numFmtId="0" fontId="0" fillId="0" borderId="42" xfId="0" applyBorder="1"/>
    <xf numFmtId="0" fontId="2" fillId="0" borderId="0" xfId="0" applyFont="1" applyFill="1" applyBorder="1" applyAlignment="1">
      <alignment horizontal="center"/>
    </xf>
    <xf numFmtId="0" fontId="2" fillId="0" borderId="0" xfId="3" applyFont="1" applyFill="1" applyBorder="1" applyAlignment="1">
      <alignment horizontal="left"/>
    </xf>
    <xf numFmtId="165" fontId="7" fillId="0" borderId="7" xfId="0" applyNumberFormat="1" applyFont="1" applyFill="1" applyBorder="1" applyAlignment="1">
      <alignment horizontal="center"/>
    </xf>
    <xf numFmtId="165" fontId="7" fillId="0" borderId="29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7" fillId="0" borderId="2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7" fontId="2" fillId="0" borderId="0" xfId="0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84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2" fillId="0" borderId="0" xfId="3" applyFont="1"/>
    <xf numFmtId="0" fontId="44" fillId="0" borderId="11" xfId="0" applyFont="1" applyBorder="1"/>
    <xf numFmtId="0" fontId="1" fillId="0" borderId="0" xfId="0" applyFont="1" applyBorder="1" applyAlignment="1">
      <alignment vertical="center"/>
    </xf>
    <xf numFmtId="0" fontId="2" fillId="0" borderId="22" xfId="0" applyFont="1" applyBorder="1"/>
    <xf numFmtId="0" fontId="14" fillId="0" borderId="0" xfId="0" applyFont="1" applyBorder="1"/>
    <xf numFmtId="0" fontId="14" fillId="0" borderId="1" xfId="0" applyFont="1" applyBorder="1" applyAlignment="1"/>
    <xf numFmtId="0" fontId="14" fillId="0" borderId="0" xfId="0" applyFont="1" applyBorder="1" applyAlignment="1"/>
    <xf numFmtId="0" fontId="34" fillId="0" borderId="0" xfId="0" applyFont="1" applyBorder="1"/>
    <xf numFmtId="0" fontId="14" fillId="0" borderId="1" xfId="0" applyFont="1" applyFill="1" applyBorder="1" applyAlignment="1"/>
    <xf numFmtId="0" fontId="14" fillId="0" borderId="0" xfId="0" applyFont="1" applyFill="1" applyBorder="1" applyAlignment="1"/>
    <xf numFmtId="0" fontId="24" fillId="0" borderId="0" xfId="1" applyAlignment="1" applyProtection="1">
      <alignment vertical="center"/>
    </xf>
    <xf numFmtId="0" fontId="7" fillId="0" borderId="40" xfId="0" applyFont="1" applyFill="1" applyBorder="1"/>
    <xf numFmtId="0" fontId="2" fillId="0" borderId="17" xfId="0" applyFont="1" applyFill="1" applyBorder="1" applyAlignment="1"/>
    <xf numFmtId="0" fontId="7" fillId="0" borderId="5" xfId="0" applyFont="1" applyFill="1" applyBorder="1" applyAlignment="1"/>
    <xf numFmtId="0" fontId="7" fillId="0" borderId="7" xfId="0" applyFont="1" applyFill="1" applyBorder="1" applyAlignment="1"/>
    <xf numFmtId="0" fontId="7" fillId="0" borderId="6" xfId="0" applyFont="1" applyFill="1" applyBorder="1" applyAlignment="1"/>
    <xf numFmtId="0" fontId="7" fillId="0" borderId="42" xfId="0" applyFont="1" applyFill="1" applyBorder="1"/>
    <xf numFmtId="0" fontId="44" fillId="0" borderId="22" xfId="0" applyFont="1" applyBorder="1"/>
    <xf numFmtId="0" fontId="44" fillId="0" borderId="0" xfId="0" applyFont="1" applyBorder="1"/>
    <xf numFmtId="0" fontId="2" fillId="0" borderId="0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4" fillId="0" borderId="17" xfId="0" applyFont="1" applyFill="1" applyBorder="1" applyAlignment="1">
      <alignment horizontal="left" vertical="center"/>
    </xf>
    <xf numFmtId="0" fontId="14" fillId="0" borderId="17" xfId="0" applyFont="1" applyFill="1" applyBorder="1"/>
    <xf numFmtId="0" fontId="34" fillId="0" borderId="20" xfId="0" applyFont="1" applyFill="1" applyBorder="1"/>
    <xf numFmtId="0" fontId="34" fillId="0" borderId="0" xfId="0" applyFont="1" applyFill="1" applyBorder="1" applyAlignment="1">
      <alignment horizontal="left" vertical="center"/>
    </xf>
    <xf numFmtId="0" fontId="14" fillId="0" borderId="13" xfId="0" applyFont="1" applyFill="1" applyBorder="1"/>
    <xf numFmtId="0" fontId="14" fillId="5" borderId="0" xfId="0" applyFont="1" applyFill="1" applyBorder="1"/>
    <xf numFmtId="0" fontId="2" fillId="5" borderId="3" xfId="0" applyFont="1" applyFill="1" applyBorder="1"/>
    <xf numFmtId="0" fontId="37" fillId="0" borderId="0" xfId="0" applyFont="1" applyBorder="1"/>
    <xf numFmtId="0" fontId="29" fillId="0" borderId="3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0" fontId="14" fillId="0" borderId="0" xfId="0" applyFont="1" applyFill="1"/>
    <xf numFmtId="3" fontId="8" fillId="0" borderId="0" xfId="0" applyNumberFormat="1" applyFont="1" applyFill="1" applyBorder="1" applyAlignment="1">
      <alignment horizontal="left" vertical="center"/>
    </xf>
    <xf numFmtId="0" fontId="46" fillId="0" borderId="0" xfId="0" applyFont="1" applyFill="1" applyBorder="1"/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40" xfId="0" applyBorder="1" applyAlignment="1">
      <alignment wrapText="1"/>
    </xf>
    <xf numFmtId="0" fontId="36" fillId="0" borderId="0" xfId="0" applyFont="1" applyFill="1" applyBorder="1"/>
    <xf numFmtId="0" fontId="50" fillId="0" borderId="11" xfId="0" applyFont="1" applyFill="1" applyBorder="1"/>
    <xf numFmtId="0" fontId="48" fillId="0" borderId="0" xfId="0" applyFont="1" applyFill="1" applyBorder="1" applyAlignment="1">
      <alignment horizontal="center" vertical="center"/>
    </xf>
    <xf numFmtId="0" fontId="19" fillId="0" borderId="8" xfId="3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>
      <alignment horizontal="right"/>
    </xf>
    <xf numFmtId="165" fontId="7" fillId="0" borderId="23" xfId="0" applyNumberFormat="1" applyFont="1" applyFill="1" applyBorder="1" applyAlignment="1">
      <alignment horizontal="right"/>
    </xf>
    <xf numFmtId="165" fontId="7" fillId="0" borderId="24" xfId="0" applyNumberFormat="1" applyFont="1" applyFill="1" applyBorder="1" applyAlignment="1">
      <alignment horizontal="right"/>
    </xf>
    <xf numFmtId="165" fontId="7" fillId="0" borderId="19" xfId="0" applyNumberFormat="1" applyFont="1" applyFill="1" applyBorder="1" applyAlignment="1">
      <alignment horizontal="right" readingOrder="1"/>
    </xf>
    <xf numFmtId="0" fontId="2" fillId="0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164" fontId="2" fillId="0" borderId="7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4" xfId="0" applyNumberFormat="1" applyFont="1" applyFill="1" applyBorder="1" applyAlignment="1">
      <alignment horizontal="left" vertical="top"/>
    </xf>
    <xf numFmtId="49" fontId="2" fillId="0" borderId="18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40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4" xfId="0" applyNumberFormat="1" applyFont="1" applyFill="1" applyBorder="1" applyAlignment="1">
      <alignment horizontal="left" vertical="top"/>
    </xf>
    <xf numFmtId="49" fontId="3" fillId="0" borderId="12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40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4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7" fillId="0" borderId="16" xfId="0" applyFont="1" applyFill="1" applyBorder="1" applyAlignment="1"/>
    <xf numFmtId="0" fontId="0" fillId="0" borderId="7" xfId="0" applyBorder="1" applyAlignment="1"/>
    <xf numFmtId="0" fontId="2" fillId="0" borderId="7" xfId="0" applyFont="1" applyBorder="1" applyAlignment="1"/>
    <xf numFmtId="0" fontId="0" fillId="0" borderId="29" xfId="0" applyBorder="1" applyAlignment="1"/>
    <xf numFmtId="49" fontId="7" fillId="0" borderId="0" xfId="0" applyNumberFormat="1" applyFont="1" applyBorder="1" applyAlignment="1">
      <alignment horizontal="left" vertical="top"/>
    </xf>
    <xf numFmtId="49" fontId="7" fillId="0" borderId="4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49" fontId="7" fillId="0" borderId="40" xfId="0" applyNumberFormat="1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/>
    </xf>
    <xf numFmtId="49" fontId="7" fillId="0" borderId="13" xfId="0" applyNumberFormat="1" applyFont="1" applyBorder="1" applyAlignment="1">
      <alignment horizontal="left" vertical="top"/>
    </xf>
    <xf numFmtId="49" fontId="7" fillId="0" borderId="18" xfId="0" applyNumberFormat="1" applyFont="1" applyBorder="1" applyAlignment="1">
      <alignment horizontal="left" vertical="top"/>
    </xf>
    <xf numFmtId="49" fontId="7" fillId="0" borderId="14" xfId="0" applyNumberFormat="1" applyFont="1" applyBorder="1" applyAlignment="1">
      <alignment horizontal="left" vertical="top"/>
    </xf>
    <xf numFmtId="165" fontId="8" fillId="0" borderId="7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14" fontId="8" fillId="0" borderId="7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/>
    </xf>
    <xf numFmtId="49" fontId="8" fillId="0" borderId="7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left"/>
    </xf>
    <xf numFmtId="166" fontId="2" fillId="0" borderId="7" xfId="0" applyNumberFormat="1" applyFont="1" applyFill="1" applyBorder="1" applyAlignment="1">
      <alignment horizontal="center"/>
    </xf>
    <xf numFmtId="166" fontId="2" fillId="0" borderId="29" xfId="0" applyNumberFormat="1" applyFont="1" applyFill="1" applyBorder="1" applyAlignment="1">
      <alignment horizontal="center"/>
    </xf>
    <xf numFmtId="165" fontId="8" fillId="0" borderId="9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165" fontId="8" fillId="0" borderId="18" xfId="0" applyNumberFormat="1" applyFont="1" applyFill="1" applyBorder="1" applyAlignment="1">
      <alignment horizontal="right"/>
    </xf>
    <xf numFmtId="165" fontId="8" fillId="0" borderId="10" xfId="0" applyNumberFormat="1" applyFont="1" applyFill="1" applyBorder="1" applyAlignment="1">
      <alignment horizontal="right"/>
    </xf>
    <xf numFmtId="165" fontId="8" fillId="0" borderId="40" xfId="0" applyNumberFormat="1" applyFont="1" applyFill="1" applyBorder="1" applyAlignment="1">
      <alignment horizontal="right"/>
    </xf>
    <xf numFmtId="165" fontId="8" fillId="0" borderId="7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center"/>
    </xf>
    <xf numFmtId="3" fontId="49" fillId="0" borderId="0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4" fontId="8" fillId="0" borderId="7" xfId="0" applyNumberFormat="1" applyFont="1" applyFill="1" applyBorder="1" applyAlignment="1">
      <alignment horizontal="center"/>
    </xf>
    <xf numFmtId="165" fontId="8" fillId="0" borderId="30" xfId="0" applyNumberFormat="1" applyFont="1" applyFill="1" applyBorder="1" applyAlignment="1">
      <alignment horizontal="center"/>
    </xf>
    <xf numFmtId="165" fontId="8" fillId="0" borderId="7" xfId="0" applyNumberFormat="1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7" fillId="0" borderId="47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165" fontId="47" fillId="0" borderId="1" xfId="0" applyNumberFormat="1" applyFont="1" applyFill="1" applyBorder="1" applyAlignment="1">
      <alignment horizontal="center"/>
    </xf>
    <xf numFmtId="165" fontId="47" fillId="0" borderId="0" xfId="0" applyNumberFormat="1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6" fontId="7" fillId="0" borderId="1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165" fontId="7" fillId="0" borderId="31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14" fontId="7" fillId="0" borderId="31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49" fontId="7" fillId="0" borderId="8" xfId="0" applyNumberFormat="1" applyFont="1" applyFill="1" applyBorder="1" applyAlignment="1">
      <alignment horizontal="left"/>
    </xf>
    <xf numFmtId="14" fontId="7" fillId="0" borderId="8" xfId="0" applyNumberFormat="1" applyFont="1" applyFill="1" applyBorder="1" applyAlignment="1">
      <alignment horizontal="center"/>
    </xf>
    <xf numFmtId="14" fontId="7" fillId="0" borderId="36" xfId="0" applyNumberFormat="1" applyFont="1" applyFill="1" applyBorder="1" applyAlignment="1">
      <alignment horizontal="center"/>
    </xf>
    <xf numFmtId="14" fontId="7" fillId="0" borderId="34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/>
    </xf>
    <xf numFmtId="3" fontId="7" fillId="0" borderId="43" xfId="0" applyNumberFormat="1" applyFont="1" applyFill="1" applyBorder="1" applyAlignment="1">
      <alignment horizontal="center"/>
    </xf>
    <xf numFmtId="3" fontId="7" fillId="0" borderId="36" xfId="0" applyNumberFormat="1" applyFont="1" applyFill="1" applyBorder="1" applyAlignment="1">
      <alignment horizontal="center"/>
    </xf>
    <xf numFmtId="165" fontId="8" fillId="0" borderId="35" xfId="0" applyNumberFormat="1" applyFont="1" applyFill="1" applyBorder="1" applyAlignment="1">
      <alignment horizontal="right"/>
    </xf>
    <xf numFmtId="165" fontId="8" fillId="0" borderId="43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3" fontId="7" fillId="0" borderId="34" xfId="0" applyNumberFormat="1" applyFont="1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right"/>
    </xf>
    <xf numFmtId="3" fontId="7" fillId="0" borderId="49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left"/>
    </xf>
    <xf numFmtId="49" fontId="7" fillId="0" borderId="43" xfId="0" applyNumberFormat="1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8" fillId="0" borderId="13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 vertical="center"/>
    </xf>
    <xf numFmtId="165" fontId="8" fillId="0" borderId="28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center" vertical="center"/>
    </xf>
    <xf numFmtId="165" fontId="8" fillId="0" borderId="44" xfId="0" applyNumberFormat="1" applyFont="1" applyFill="1" applyBorder="1" applyAlignment="1">
      <alignment horizontal="right"/>
    </xf>
    <xf numFmtId="165" fontId="8" fillId="0" borderId="29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1" fontId="7" fillId="0" borderId="22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left"/>
    </xf>
    <xf numFmtId="3" fontId="7" fillId="0" borderId="2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left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left"/>
    </xf>
    <xf numFmtId="1" fontId="7" fillId="0" borderId="22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7" fillId="0" borderId="40" xfId="0" applyNumberFormat="1" applyFont="1" applyFill="1" applyBorder="1" applyAlignment="1">
      <alignment horizontal="left"/>
    </xf>
    <xf numFmtId="1" fontId="7" fillId="0" borderId="19" xfId="0" applyNumberFormat="1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left" vertical="center"/>
    </xf>
    <xf numFmtId="3" fontId="8" fillId="0" borderId="29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center"/>
    </xf>
    <xf numFmtId="14" fontId="7" fillId="0" borderId="4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49" fontId="8" fillId="0" borderId="40" xfId="0" applyNumberFormat="1" applyFont="1" applyFill="1" applyBorder="1" applyAlignment="1">
      <alignment horizontal="left"/>
    </xf>
    <xf numFmtId="165" fontId="7" fillId="0" borderId="9" xfId="0" applyNumberFormat="1" applyFont="1" applyFill="1" applyBorder="1" applyAlignment="1">
      <alignment horizontal="left"/>
    </xf>
    <xf numFmtId="165" fontId="7" fillId="0" borderId="3" xfId="0" applyNumberFormat="1" applyFont="1" applyFill="1" applyBorder="1" applyAlignment="1">
      <alignment horizontal="left"/>
    </xf>
    <xf numFmtId="165" fontId="7" fillId="0" borderId="28" xfId="0" applyNumberFormat="1" applyFont="1" applyFill="1" applyBorder="1" applyAlignment="1">
      <alignment horizontal="left"/>
    </xf>
    <xf numFmtId="165" fontId="7" fillId="0" borderId="1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left"/>
    </xf>
    <xf numFmtId="165" fontId="7" fillId="0" borderId="13" xfId="0" applyNumberFormat="1" applyFont="1" applyFill="1" applyBorder="1" applyAlignment="1">
      <alignment horizontal="left"/>
    </xf>
    <xf numFmtId="165" fontId="7" fillId="0" borderId="18" xfId="0" applyNumberFormat="1" applyFont="1" applyFill="1" applyBorder="1" applyAlignment="1">
      <alignment horizontal="left"/>
    </xf>
    <xf numFmtId="165" fontId="7" fillId="0" borderId="10" xfId="0" applyNumberFormat="1" applyFont="1" applyFill="1" applyBorder="1" applyAlignment="1">
      <alignment horizontal="left"/>
    </xf>
    <xf numFmtId="165" fontId="7" fillId="0" borderId="14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3" fontId="7" fillId="0" borderId="40" xfId="0" applyNumberFormat="1" applyFont="1" applyFill="1" applyBorder="1" applyAlignment="1">
      <alignment horizontal="left"/>
    </xf>
    <xf numFmtId="0" fontId="37" fillId="0" borderId="19" xfId="0" applyFont="1" applyFill="1" applyBorder="1" applyAlignment="1"/>
    <xf numFmtId="0" fontId="37" fillId="0" borderId="24" xfId="0" applyFont="1" applyBorder="1" applyAlignment="1"/>
    <xf numFmtId="0" fontId="2" fillId="0" borderId="43" xfId="0" applyFont="1" applyFill="1" applyBorder="1" applyAlignment="1"/>
    <xf numFmtId="0" fontId="2" fillId="0" borderId="43" xfId="0" applyFont="1" applyBorder="1" applyAlignment="1"/>
    <xf numFmtId="0" fontId="1" fillId="0" borderId="30" xfId="3" applyFont="1" applyFill="1" applyBorder="1" applyAlignment="1">
      <alignment horizontal="left"/>
    </xf>
    <xf numFmtId="0" fontId="2" fillId="0" borderId="11" xfId="3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horizontal="left" vertical="center" wrapText="1"/>
    </xf>
    <xf numFmtId="0" fontId="2" fillId="0" borderId="13" xfId="3" applyFont="1" applyFill="1" applyBorder="1" applyAlignment="1">
      <alignment horizontal="left" vertical="center" wrapText="1"/>
    </xf>
    <xf numFmtId="0" fontId="1" fillId="0" borderId="11" xfId="3" applyFont="1" applyFill="1" applyBorder="1" applyAlignment="1">
      <alignment vertical="center" wrapText="1"/>
    </xf>
    <xf numFmtId="0" fontId="1" fillId="0" borderId="0" xfId="3" applyFont="1" applyFill="1" applyBorder="1" applyAlignment="1">
      <alignment vertical="center" wrapText="1"/>
    </xf>
    <xf numFmtId="0" fontId="1" fillId="0" borderId="13" xfId="3" applyFont="1" applyFill="1" applyBorder="1" applyAlignment="1">
      <alignment vertical="center" wrapText="1"/>
    </xf>
    <xf numFmtId="0" fontId="1" fillId="0" borderId="12" xfId="3" applyFont="1" applyFill="1" applyBorder="1" applyAlignment="1">
      <alignment vertical="center" wrapText="1"/>
    </xf>
    <xf numFmtId="0" fontId="1" fillId="0" borderId="10" xfId="3" applyFont="1" applyFill="1" applyBorder="1" applyAlignment="1">
      <alignment vertical="center" wrapText="1"/>
    </xf>
    <xf numFmtId="0" fontId="1" fillId="0" borderId="14" xfId="3" applyFont="1" applyFill="1" applyBorder="1" applyAlignment="1">
      <alignment vertical="center" wrapText="1"/>
    </xf>
    <xf numFmtId="0" fontId="2" fillId="0" borderId="0" xfId="3" applyAlignment="1">
      <alignment horizontal="left" vertical="center" wrapText="1"/>
    </xf>
    <xf numFmtId="0" fontId="2" fillId="0" borderId="13" xfId="3" applyBorder="1" applyAlignment="1">
      <alignment horizontal="left" vertical="center" wrapText="1"/>
    </xf>
    <xf numFmtId="0" fontId="2" fillId="0" borderId="12" xfId="3" applyFont="1" applyFill="1" applyBorder="1" applyAlignment="1">
      <alignment horizontal="left" vertical="center" wrapText="1"/>
    </xf>
    <xf numFmtId="0" fontId="2" fillId="0" borderId="10" xfId="3" applyBorder="1" applyAlignment="1">
      <alignment horizontal="left" vertical="center" wrapText="1"/>
    </xf>
    <xf numFmtId="0" fontId="2" fillId="0" borderId="14" xfId="3" applyBorder="1" applyAlignment="1">
      <alignment horizontal="left" vertical="center" wrapText="1"/>
    </xf>
    <xf numFmtId="165" fontId="8" fillId="0" borderId="30" xfId="3" applyNumberFormat="1" applyFont="1" applyFill="1" applyBorder="1" applyAlignment="1">
      <alignment horizontal="center"/>
    </xf>
    <xf numFmtId="14" fontId="8" fillId="0" borderId="7" xfId="3" applyNumberFormat="1" applyFont="1" applyFill="1" applyBorder="1" applyAlignment="1">
      <alignment horizontal="center"/>
    </xf>
    <xf numFmtId="165" fontId="8" fillId="0" borderId="7" xfId="3" applyNumberFormat="1" applyFont="1" applyFill="1" applyBorder="1" applyAlignment="1">
      <alignment horizontal="center"/>
    </xf>
    <xf numFmtId="0" fontId="8" fillId="0" borderId="7" xfId="3" applyFont="1" applyFill="1" applyBorder="1" applyAlignment="1">
      <alignment horizontal="left"/>
    </xf>
    <xf numFmtId="165" fontId="8" fillId="0" borderId="9" xfId="3" applyNumberFormat="1" applyFont="1" applyFill="1" applyBorder="1" applyAlignment="1">
      <alignment horizontal="right"/>
    </xf>
    <xf numFmtId="165" fontId="8" fillId="0" borderId="3" xfId="3" applyNumberFormat="1" applyFont="1" applyFill="1" applyBorder="1" applyAlignment="1">
      <alignment horizontal="right"/>
    </xf>
    <xf numFmtId="165" fontId="8" fillId="0" borderId="2" xfId="3" applyNumberFormat="1" applyFont="1" applyFill="1" applyBorder="1" applyAlignment="1">
      <alignment horizontal="right"/>
    </xf>
    <xf numFmtId="165" fontId="8" fillId="0" borderId="18" xfId="3" applyNumberFormat="1" applyFont="1" applyFill="1" applyBorder="1" applyAlignment="1">
      <alignment horizontal="right"/>
    </xf>
    <xf numFmtId="165" fontId="8" fillId="0" borderId="10" xfId="3" applyNumberFormat="1" applyFont="1" applyFill="1" applyBorder="1" applyAlignment="1">
      <alignment horizontal="right"/>
    </xf>
    <xf numFmtId="165" fontId="8" fillId="0" borderId="40" xfId="3" applyNumberFormat="1" applyFont="1" applyFill="1" applyBorder="1" applyAlignment="1">
      <alignment horizontal="right"/>
    </xf>
    <xf numFmtId="0" fontId="7" fillId="0" borderId="1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165" fontId="8" fillId="0" borderId="1" xfId="3" applyNumberFormat="1" applyFont="1" applyFill="1" applyBorder="1" applyAlignment="1">
      <alignment horizontal="right"/>
    </xf>
    <xf numFmtId="165" fontId="8" fillId="0" borderId="0" xfId="3" applyNumberFormat="1" applyFont="1" applyFill="1" applyBorder="1" applyAlignment="1">
      <alignment horizontal="right"/>
    </xf>
    <xf numFmtId="165" fontId="8" fillId="0" borderId="4" xfId="3" applyNumberFormat="1" applyFont="1" applyFill="1" applyBorder="1" applyAlignment="1">
      <alignment horizontal="right"/>
    </xf>
    <xf numFmtId="3" fontId="7" fillId="0" borderId="1" xfId="3" applyNumberFormat="1" applyFont="1" applyFill="1" applyBorder="1" applyAlignment="1">
      <alignment horizontal="right"/>
    </xf>
    <xf numFmtId="3" fontId="7" fillId="0" borderId="0" xfId="3" applyNumberFormat="1" applyFont="1" applyFill="1" applyBorder="1" applyAlignment="1">
      <alignment horizontal="right"/>
    </xf>
    <xf numFmtId="3" fontId="7" fillId="0" borderId="4" xfId="3" applyNumberFormat="1" applyFont="1" applyFill="1" applyBorder="1" applyAlignment="1">
      <alignment horizontal="right"/>
    </xf>
    <xf numFmtId="0" fontId="7" fillId="0" borderId="0" xfId="3" applyFont="1" applyFill="1" applyBorder="1" applyAlignment="1">
      <alignment horizontal="center"/>
    </xf>
    <xf numFmtId="0" fontId="7" fillId="0" borderId="4" xfId="3" applyFont="1" applyFill="1" applyBorder="1" applyAlignment="1">
      <alignment horizontal="center"/>
    </xf>
    <xf numFmtId="165" fontId="7" fillId="0" borderId="1" xfId="3" applyNumberFormat="1" applyFont="1" applyFill="1" applyBorder="1" applyAlignment="1">
      <alignment horizontal="right"/>
    </xf>
    <xf numFmtId="165" fontId="7" fillId="0" borderId="0" xfId="3" applyNumberFormat="1" applyFont="1" applyFill="1" applyBorder="1" applyAlignment="1">
      <alignment horizontal="right"/>
    </xf>
    <xf numFmtId="165" fontId="7" fillId="0" borderId="13" xfId="3" applyNumberFormat="1" applyFont="1" applyFill="1" applyBorder="1" applyAlignment="1">
      <alignment horizontal="right"/>
    </xf>
    <xf numFmtId="0" fontId="7" fillId="0" borderId="1" xfId="3" applyFont="1" applyFill="1" applyBorder="1" applyAlignment="1">
      <alignment horizontal="center"/>
    </xf>
    <xf numFmtId="0" fontId="7" fillId="0" borderId="5" xfId="3" applyFont="1" applyFill="1" applyBorder="1" applyAlignment="1">
      <alignment horizontal="center"/>
    </xf>
    <xf numFmtId="0" fontId="7" fillId="0" borderId="7" xfId="3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/>
    </xf>
    <xf numFmtId="49" fontId="7" fillId="0" borderId="5" xfId="3" applyNumberFormat="1" applyFont="1" applyFill="1" applyBorder="1" applyAlignment="1">
      <alignment horizontal="center"/>
    </xf>
    <xf numFmtId="49" fontId="7" fillId="0" borderId="7" xfId="3" applyNumberFormat="1" applyFont="1" applyFill="1" applyBorder="1" applyAlignment="1">
      <alignment horizontal="center"/>
    </xf>
    <xf numFmtId="49" fontId="7" fillId="0" borderId="6" xfId="3" applyNumberFormat="1" applyFont="1" applyFill="1" applyBorder="1" applyAlignment="1">
      <alignment horizontal="center"/>
    </xf>
    <xf numFmtId="0" fontId="7" fillId="0" borderId="1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7" fillId="0" borderId="4" xfId="3" applyFont="1" applyFill="1" applyBorder="1" applyAlignment="1">
      <alignment horizontal="left"/>
    </xf>
    <xf numFmtId="49" fontId="7" fillId="0" borderId="1" xfId="3" applyNumberFormat="1" applyFont="1" applyFill="1" applyBorder="1" applyAlignment="1">
      <alignment horizontal="center"/>
    </xf>
    <xf numFmtId="49" fontId="7" fillId="0" borderId="0" xfId="3" applyNumberFormat="1" applyFont="1" applyFill="1" applyBorder="1" applyAlignment="1">
      <alignment horizontal="center"/>
    </xf>
    <xf numFmtId="49" fontId="7" fillId="0" borderId="4" xfId="3" applyNumberFormat="1" applyFont="1" applyFill="1" applyBorder="1" applyAlignment="1">
      <alignment horizontal="center"/>
    </xf>
    <xf numFmtId="0" fontId="7" fillId="0" borderId="9" xfId="3" applyFont="1" applyFill="1" applyBorder="1" applyAlignment="1">
      <alignment horizontal="center"/>
    </xf>
    <xf numFmtId="0" fontId="7" fillId="0" borderId="3" xfId="3" applyFont="1" applyFill="1" applyBorder="1" applyAlignment="1">
      <alignment horizontal="center"/>
    </xf>
    <xf numFmtId="0" fontId="7" fillId="0" borderId="2" xfId="3" applyFont="1" applyFill="1" applyBorder="1" applyAlignment="1">
      <alignment horizontal="center"/>
    </xf>
    <xf numFmtId="0" fontId="7" fillId="0" borderId="13" xfId="3" applyFont="1" applyFill="1" applyBorder="1" applyAlignment="1">
      <alignment horizontal="center"/>
    </xf>
    <xf numFmtId="0" fontId="7" fillId="0" borderId="9" xfId="3" applyFont="1" applyFill="1" applyBorder="1" applyAlignment="1">
      <alignment horizontal="left"/>
    </xf>
    <xf numFmtId="0" fontId="7" fillId="0" borderId="3" xfId="3" applyFont="1" applyFill="1" applyBorder="1" applyAlignment="1">
      <alignment horizontal="left"/>
    </xf>
    <xf numFmtId="0" fontId="7" fillId="0" borderId="2" xfId="3" applyFont="1" applyFill="1" applyBorder="1" applyAlignment="1">
      <alignment horizontal="left"/>
    </xf>
    <xf numFmtId="3" fontId="7" fillId="0" borderId="9" xfId="3" applyNumberFormat="1" applyFont="1" applyFill="1" applyBorder="1" applyAlignment="1">
      <alignment horizontal="right"/>
    </xf>
    <xf numFmtId="3" fontId="7" fillId="0" borderId="3" xfId="3" applyNumberFormat="1" applyFont="1" applyFill="1" applyBorder="1" applyAlignment="1">
      <alignment horizontal="right"/>
    </xf>
    <xf numFmtId="3" fontId="7" fillId="0" borderId="2" xfId="3" applyNumberFormat="1" applyFont="1" applyFill="1" applyBorder="1" applyAlignment="1">
      <alignment horizontal="right"/>
    </xf>
    <xf numFmtId="165" fontId="7" fillId="0" borderId="9" xfId="3" applyNumberFormat="1" applyFont="1" applyFill="1" applyBorder="1" applyAlignment="1">
      <alignment horizontal="right"/>
    </xf>
    <xf numFmtId="165" fontId="7" fillId="0" borderId="3" xfId="3" applyNumberFormat="1" applyFont="1" applyFill="1" applyBorder="1" applyAlignment="1">
      <alignment horizontal="right"/>
    </xf>
    <xf numFmtId="165" fontId="7" fillId="0" borderId="28" xfId="3" applyNumberFormat="1" applyFont="1" applyFill="1" applyBorder="1" applyAlignment="1">
      <alignment horizontal="right"/>
    </xf>
    <xf numFmtId="0" fontId="8" fillId="0" borderId="5" xfId="3" applyFont="1" applyFill="1" applyBorder="1" applyAlignment="1">
      <alignment horizontal="left"/>
    </xf>
    <xf numFmtId="0" fontId="8" fillId="0" borderId="6" xfId="3" applyFont="1" applyFill="1" applyBorder="1" applyAlignment="1">
      <alignment horizontal="left"/>
    </xf>
    <xf numFmtId="0" fontId="7" fillId="0" borderId="5" xfId="3" applyFont="1" applyFill="1" applyBorder="1" applyAlignment="1">
      <alignment horizontal="left"/>
    </xf>
    <xf numFmtId="0" fontId="7" fillId="0" borderId="7" xfId="3" applyFont="1" applyFill="1" applyBorder="1" applyAlignment="1">
      <alignment horizontal="left"/>
    </xf>
    <xf numFmtId="0" fontId="7" fillId="0" borderId="6" xfId="3" applyFont="1" applyFill="1" applyBorder="1" applyAlignment="1">
      <alignment horizontal="left"/>
    </xf>
    <xf numFmtId="3" fontId="7" fillId="0" borderId="5" xfId="3" applyNumberFormat="1" applyFont="1" applyFill="1" applyBorder="1" applyAlignment="1">
      <alignment horizontal="right"/>
    </xf>
    <xf numFmtId="3" fontId="7" fillId="0" borderId="7" xfId="3" applyNumberFormat="1" applyFont="1" applyFill="1" applyBorder="1" applyAlignment="1">
      <alignment horizontal="right"/>
    </xf>
    <xf numFmtId="3" fontId="7" fillId="0" borderId="6" xfId="3" applyNumberFormat="1" applyFont="1" applyFill="1" applyBorder="1" applyAlignment="1">
      <alignment horizontal="right"/>
    </xf>
    <xf numFmtId="0" fontId="7" fillId="0" borderId="29" xfId="3" applyFont="1" applyFill="1" applyBorder="1" applyAlignment="1">
      <alignment horizontal="center"/>
    </xf>
    <xf numFmtId="165" fontId="8" fillId="0" borderId="5" xfId="3" applyNumberFormat="1" applyFont="1" applyFill="1" applyBorder="1" applyAlignment="1">
      <alignment horizontal="right"/>
    </xf>
    <xf numFmtId="165" fontId="8" fillId="0" borderId="7" xfId="3" applyNumberFormat="1" applyFont="1" applyFill="1" applyBorder="1" applyAlignment="1">
      <alignment horizontal="right"/>
    </xf>
    <xf numFmtId="165" fontId="8" fillId="0" borderId="29" xfId="3" applyNumberFormat="1" applyFont="1" applyFill="1" applyBorder="1" applyAlignment="1">
      <alignment horizontal="right"/>
    </xf>
    <xf numFmtId="0" fontId="7" fillId="0" borderId="1" xfId="3" applyFont="1" applyFill="1" applyBorder="1" applyAlignment="1">
      <alignment horizontal="right"/>
    </xf>
    <xf numFmtId="0" fontId="7" fillId="0" borderId="0" xfId="3" applyFont="1" applyFill="1" applyBorder="1" applyAlignment="1">
      <alignment horizontal="right"/>
    </xf>
    <xf numFmtId="0" fontId="7" fillId="0" borderId="4" xfId="3" applyFont="1" applyFill="1" applyBorder="1" applyAlignment="1">
      <alignment horizontal="right"/>
    </xf>
    <xf numFmtId="0" fontId="7" fillId="0" borderId="9" xfId="3" applyFont="1" applyFill="1" applyBorder="1" applyAlignment="1">
      <alignment horizontal="right"/>
    </xf>
    <xf numFmtId="0" fontId="7" fillId="0" borderId="3" xfId="3" applyFont="1" applyFill="1" applyBorder="1" applyAlignment="1">
      <alignment horizontal="right"/>
    </xf>
    <xf numFmtId="0" fontId="7" fillId="0" borderId="2" xfId="3" applyFont="1" applyFill="1" applyBorder="1" applyAlignment="1">
      <alignment horizontal="right"/>
    </xf>
    <xf numFmtId="0" fontId="8" fillId="0" borderId="18" xfId="3" applyFont="1" applyFill="1" applyBorder="1" applyAlignment="1">
      <alignment horizontal="left"/>
    </xf>
    <xf numFmtId="0" fontId="8" fillId="0" borderId="10" xfId="3" applyFont="1" applyFill="1" applyBorder="1" applyAlignment="1">
      <alignment horizontal="left"/>
    </xf>
    <xf numFmtId="0" fontId="8" fillId="0" borderId="40" xfId="3" applyFont="1" applyFill="1" applyBorder="1" applyAlignment="1">
      <alignment horizontal="left"/>
    </xf>
    <xf numFmtId="0" fontId="7" fillId="0" borderId="18" xfId="3" applyFont="1" applyFill="1" applyBorder="1" applyAlignment="1">
      <alignment horizontal="left"/>
    </xf>
    <xf numFmtId="0" fontId="7" fillId="0" borderId="10" xfId="3" applyFont="1" applyFill="1" applyBorder="1" applyAlignment="1">
      <alignment horizontal="left"/>
    </xf>
    <xf numFmtId="0" fontId="7" fillId="0" borderId="40" xfId="3" applyFont="1" applyFill="1" applyBorder="1" applyAlignment="1">
      <alignment horizontal="left"/>
    </xf>
    <xf numFmtId="0" fontId="7" fillId="0" borderId="18" xfId="3" applyFont="1" applyFill="1" applyBorder="1" applyAlignment="1">
      <alignment horizontal="center"/>
    </xf>
    <xf numFmtId="0" fontId="7" fillId="0" borderId="10" xfId="3" applyFont="1" applyFill="1" applyBorder="1" applyAlignment="1">
      <alignment horizontal="center"/>
    </xf>
    <xf numFmtId="0" fontId="7" fillId="0" borderId="40" xfId="3" applyFont="1" applyFill="1" applyBorder="1" applyAlignment="1">
      <alignment horizontal="center"/>
    </xf>
    <xf numFmtId="0" fontId="7" fillId="0" borderId="18" xfId="3" applyFont="1" applyFill="1" applyBorder="1" applyAlignment="1">
      <alignment horizontal="right"/>
    </xf>
    <xf numFmtId="0" fontId="7" fillId="0" borderId="10" xfId="3" applyFont="1" applyFill="1" applyBorder="1" applyAlignment="1">
      <alignment horizontal="right"/>
    </xf>
    <xf numFmtId="0" fontId="7" fillId="0" borderId="40" xfId="3" applyFont="1" applyFill="1" applyBorder="1" applyAlignment="1">
      <alignment horizontal="right"/>
    </xf>
    <xf numFmtId="165" fontId="8" fillId="0" borderId="14" xfId="3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center"/>
    </xf>
    <xf numFmtId="0" fontId="7" fillId="0" borderId="28" xfId="3" applyFont="1" applyFill="1" applyBorder="1" applyAlignment="1">
      <alignment horizontal="center"/>
    </xf>
    <xf numFmtId="165" fontId="1" fillId="0" borderId="19" xfId="3" applyNumberFormat="1" applyFont="1" applyFill="1" applyBorder="1" applyAlignment="1">
      <alignment horizontal="right"/>
    </xf>
    <xf numFmtId="165" fontId="1" fillId="0" borderId="23" xfId="3" applyNumberFormat="1" applyFont="1" applyFill="1" applyBorder="1" applyAlignment="1">
      <alignment horizontal="right"/>
    </xf>
    <xf numFmtId="165" fontId="1" fillId="0" borderId="24" xfId="3" applyNumberFormat="1" applyFont="1" applyFill="1" applyBorder="1" applyAlignment="1">
      <alignment horizontal="right"/>
    </xf>
    <xf numFmtId="165" fontId="1" fillId="0" borderId="22" xfId="3" applyNumberFormat="1" applyFont="1" applyFill="1" applyBorder="1" applyAlignment="1">
      <alignment horizontal="right"/>
    </xf>
    <xf numFmtId="3" fontId="2" fillId="0" borderId="19" xfId="3" applyNumberFormat="1" applyFont="1" applyFill="1" applyBorder="1" applyAlignment="1">
      <alignment horizontal="left"/>
    </xf>
    <xf numFmtId="3" fontId="2" fillId="0" borderId="23" xfId="3" applyNumberFormat="1" applyFont="1" applyFill="1" applyBorder="1" applyAlignment="1">
      <alignment horizontal="left"/>
    </xf>
    <xf numFmtId="3" fontId="2" fillId="0" borderId="24" xfId="3" applyNumberFormat="1" applyFont="1" applyFill="1" applyBorder="1" applyAlignment="1">
      <alignment horizontal="left"/>
    </xf>
    <xf numFmtId="3" fontId="1" fillId="0" borderId="7" xfId="3" applyNumberFormat="1" applyFont="1" applyFill="1" applyBorder="1" applyAlignment="1">
      <alignment horizontal="center"/>
    </xf>
    <xf numFmtId="0" fontId="2" fillId="0" borderId="7" xfId="3" applyFont="1" applyFill="1" applyBorder="1" applyAlignment="1">
      <alignment horizontal="center"/>
    </xf>
    <xf numFmtId="3" fontId="1" fillId="0" borderId="23" xfId="3" applyNumberFormat="1" applyFont="1" applyFill="1" applyBorder="1" applyAlignment="1">
      <alignment horizontal="center"/>
    </xf>
    <xf numFmtId="3" fontId="1" fillId="0" borderId="19" xfId="3" applyNumberFormat="1" applyFont="1" applyFill="1" applyBorder="1" applyAlignment="1">
      <alignment horizontal="center"/>
    </xf>
    <xf numFmtId="3" fontId="1" fillId="0" borderId="24" xfId="3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right"/>
    </xf>
    <xf numFmtId="165" fontId="1" fillId="0" borderId="23" xfId="0" applyNumberFormat="1" applyFont="1" applyFill="1" applyBorder="1" applyAlignment="1">
      <alignment horizontal="right"/>
    </xf>
    <xf numFmtId="165" fontId="1" fillId="0" borderId="24" xfId="0" applyNumberFormat="1" applyFont="1" applyFill="1" applyBorder="1" applyAlignment="1">
      <alignment horizontal="right"/>
    </xf>
    <xf numFmtId="165" fontId="1" fillId="0" borderId="22" xfId="0" applyNumberFormat="1" applyFont="1" applyFill="1" applyBorder="1" applyAlignment="1">
      <alignment horizontal="right"/>
    </xf>
    <xf numFmtId="0" fontId="2" fillId="0" borderId="9" xfId="3" applyFont="1" applyFill="1" applyBorder="1" applyAlignment="1">
      <alignment horizontal="left" vertical="center" wrapText="1"/>
    </xf>
    <xf numFmtId="0" fontId="2" fillId="0" borderId="3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1" fillId="0" borderId="11" xfId="3" applyFont="1" applyFill="1" applyBorder="1" applyAlignment="1">
      <alignment horizontal="left" vertical="top" wrapText="1"/>
    </xf>
    <xf numFmtId="0" fontId="1" fillId="0" borderId="0" xfId="3" applyFont="1" applyFill="1" applyBorder="1" applyAlignment="1">
      <alignment horizontal="left" vertical="top" wrapText="1"/>
    </xf>
    <xf numFmtId="0" fontId="1" fillId="0" borderId="19" xfId="3" applyFont="1" applyFill="1" applyBorder="1" applyAlignment="1">
      <alignment horizontal="center"/>
    </xf>
    <xf numFmtId="0" fontId="1" fillId="0" borderId="23" xfId="3" applyFont="1" applyFill="1" applyBorder="1" applyAlignment="1">
      <alignment horizontal="center"/>
    </xf>
    <xf numFmtId="0" fontId="1" fillId="0" borderId="24" xfId="3" applyFont="1" applyFill="1" applyBorder="1" applyAlignment="1">
      <alignment horizontal="center"/>
    </xf>
    <xf numFmtId="0" fontId="2" fillId="0" borderId="9" xfId="3" applyFont="1" applyFill="1" applyBorder="1" applyAlignment="1">
      <alignment horizontal="left" vertical="top" wrapText="1"/>
    </xf>
    <xf numFmtId="0" fontId="2" fillId="0" borderId="3" xfId="3" applyFont="1" applyFill="1" applyBorder="1" applyAlignment="1">
      <alignment horizontal="left" vertical="top" wrapText="1"/>
    </xf>
    <xf numFmtId="0" fontId="2" fillId="0" borderId="2" xfId="3" applyFont="1" applyFill="1" applyBorder="1" applyAlignment="1">
      <alignment horizontal="left" vertical="top" wrapText="1"/>
    </xf>
    <xf numFmtId="0" fontId="2" fillId="0" borderId="5" xfId="3" applyFont="1" applyFill="1" applyBorder="1" applyAlignment="1">
      <alignment horizontal="left" vertical="top" wrapText="1"/>
    </xf>
    <xf numFmtId="0" fontId="2" fillId="0" borderId="7" xfId="3" applyFont="1" applyFill="1" applyBorder="1" applyAlignment="1">
      <alignment horizontal="left" vertical="top" wrapText="1"/>
    </xf>
    <xf numFmtId="0" fontId="2" fillId="0" borderId="6" xfId="3" applyFont="1" applyFill="1" applyBorder="1" applyAlignment="1">
      <alignment horizontal="left" vertical="top" wrapText="1"/>
    </xf>
    <xf numFmtId="0" fontId="1" fillId="0" borderId="22" xfId="3" applyFont="1" applyFill="1" applyBorder="1" applyAlignment="1">
      <alignment horizontal="left"/>
    </xf>
    <xf numFmtId="3" fontId="1" fillId="0" borderId="22" xfId="3" applyNumberFormat="1" applyFont="1" applyFill="1" applyBorder="1" applyAlignment="1">
      <alignment horizontal="center"/>
    </xf>
    <xf numFmtId="0" fontId="1" fillId="0" borderId="0" xfId="3" applyFont="1" applyFill="1" applyBorder="1" applyAlignment="1">
      <alignment horizontal="left"/>
    </xf>
    <xf numFmtId="3" fontId="8" fillId="0" borderId="0" xfId="3" applyNumberFormat="1" applyFont="1" applyFill="1" applyBorder="1" applyAlignment="1">
      <alignment horizontal="left" vertical="center"/>
    </xf>
    <xf numFmtId="3" fontId="8" fillId="0" borderId="13" xfId="3" applyNumberFormat="1" applyFont="1" applyFill="1" applyBorder="1" applyAlignment="1">
      <alignment horizontal="left" vertical="center"/>
    </xf>
    <xf numFmtId="0" fontId="2" fillId="0" borderId="1" xfId="3" applyFont="1" applyFill="1" applyBorder="1" applyAlignment="1">
      <alignment horizontal="left" vertical="center" wrapText="1"/>
    </xf>
    <xf numFmtId="0" fontId="2" fillId="0" borderId="0" xfId="3" applyBorder="1" applyAlignment="1">
      <alignment horizontal="left" vertical="center" wrapText="1"/>
    </xf>
    <xf numFmtId="0" fontId="2" fillId="0" borderId="4" xfId="3" applyBorder="1" applyAlignment="1">
      <alignment horizontal="left" vertical="center" wrapText="1"/>
    </xf>
    <xf numFmtId="0" fontId="2" fillId="0" borderId="41" xfId="3" applyFont="1" applyFill="1" applyBorder="1" applyAlignment="1">
      <alignment horizontal="left" vertical="top" wrapText="1"/>
    </xf>
    <xf numFmtId="0" fontId="2" fillId="0" borderId="11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vertical="top" wrapText="1"/>
    </xf>
    <xf numFmtId="0" fontId="2" fillId="0" borderId="4" xfId="3" applyFont="1" applyFill="1" applyBorder="1" applyAlignment="1">
      <alignment horizontal="left" vertical="top" wrapText="1"/>
    </xf>
    <xf numFmtId="0" fontId="2" fillId="0" borderId="16" xfId="3" applyFont="1" applyFill="1" applyBorder="1" applyAlignment="1">
      <alignment horizontal="left" vertical="top" wrapText="1"/>
    </xf>
    <xf numFmtId="0" fontId="2" fillId="0" borderId="7" xfId="3" applyFont="1" applyFill="1" applyBorder="1" applyAlignment="1">
      <alignment horizontal="left"/>
    </xf>
    <xf numFmtId="0" fontId="2" fillId="0" borderId="41" xfId="3" applyFont="1" applyFill="1" applyBorder="1" applyAlignment="1">
      <alignment horizontal="left" vertical="center"/>
    </xf>
    <xf numFmtId="0" fontId="2" fillId="0" borderId="3" xfId="3" applyFont="1" applyFill="1" applyBorder="1" applyAlignment="1">
      <alignment horizontal="left" vertical="center"/>
    </xf>
    <xf numFmtId="0" fontId="2" fillId="0" borderId="2" xfId="3" applyFont="1" applyFill="1" applyBorder="1" applyAlignment="1">
      <alignment horizontal="left" vertical="center"/>
    </xf>
    <xf numFmtId="0" fontId="2" fillId="0" borderId="11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left" vertical="center"/>
    </xf>
    <xf numFmtId="0" fontId="2" fillId="0" borderId="4" xfId="3" applyFont="1" applyFill="1" applyBorder="1" applyAlignment="1">
      <alignment horizontal="left" vertical="center"/>
    </xf>
    <xf numFmtId="0" fontId="2" fillId="0" borderId="16" xfId="3" applyFont="1" applyFill="1" applyBorder="1" applyAlignment="1">
      <alignment horizontal="left" vertical="center"/>
    </xf>
    <xf numFmtId="0" fontId="2" fillId="0" borderId="7" xfId="3" applyFont="1" applyFill="1" applyBorder="1" applyAlignment="1">
      <alignment horizontal="left" vertical="center"/>
    </xf>
    <xf numFmtId="0" fontId="2" fillId="0" borderId="6" xfId="3" applyFont="1" applyFill="1" applyBorder="1" applyAlignment="1">
      <alignment horizontal="left" vertical="center"/>
    </xf>
    <xf numFmtId="0" fontId="2" fillId="0" borderId="41" xfId="3" applyFont="1" applyFill="1" applyBorder="1" applyAlignment="1">
      <alignment horizontal="left" vertical="center" wrapText="1"/>
    </xf>
    <xf numFmtId="0" fontId="2" fillId="0" borderId="4" xfId="3" applyFont="1" applyFill="1" applyBorder="1" applyAlignment="1">
      <alignment horizontal="left" vertical="center" wrapText="1"/>
    </xf>
    <xf numFmtId="0" fontId="2" fillId="0" borderId="16" xfId="3" applyFont="1" applyFill="1" applyBorder="1" applyAlignment="1">
      <alignment horizontal="left" vertical="center" wrapText="1"/>
    </xf>
    <xf numFmtId="0" fontId="2" fillId="0" borderId="7" xfId="3" applyFont="1" applyFill="1" applyBorder="1" applyAlignment="1">
      <alignment horizontal="left" vertical="center" wrapText="1"/>
    </xf>
    <xf numFmtId="0" fontId="2" fillId="0" borderId="6" xfId="3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165" fontId="7" fillId="0" borderId="34" xfId="0" applyNumberFormat="1" applyFont="1" applyFill="1" applyBorder="1" applyAlignment="1">
      <alignment horizontal="right"/>
    </xf>
    <xf numFmtId="49" fontId="7" fillId="0" borderId="36" xfId="0" applyNumberFormat="1" applyFont="1" applyFill="1" applyBorder="1" applyAlignment="1">
      <alignment horizontal="left"/>
    </xf>
    <xf numFmtId="49" fontId="7" fillId="0" borderId="34" xfId="0" applyNumberFormat="1" applyFont="1" applyFill="1" applyBorder="1" applyAlignment="1">
      <alignment horizontal="left"/>
    </xf>
    <xf numFmtId="49" fontId="7" fillId="0" borderId="35" xfId="0" applyNumberFormat="1" applyFont="1" applyFill="1" applyBorder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165" fontId="2" fillId="0" borderId="7" xfId="0" applyNumberFormat="1" applyFont="1" applyFill="1" applyBorder="1" applyAlignment="1"/>
    <xf numFmtId="165" fontId="7" fillId="0" borderId="7" xfId="0" applyNumberFormat="1" applyFont="1" applyBorder="1" applyAlignment="1">
      <alignment horizontal="right"/>
    </xf>
    <xf numFmtId="14" fontId="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/>
    <xf numFmtId="0" fontId="2" fillId="0" borderId="54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7" fillId="0" borderId="41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65" fontId="7" fillId="0" borderId="43" xfId="0" applyNumberFormat="1" applyFont="1" applyFill="1" applyBorder="1" applyAlignment="1">
      <alignment horizontal="right"/>
    </xf>
    <xf numFmtId="165" fontId="7" fillId="0" borderId="36" xfId="0" applyNumberFormat="1" applyFont="1" applyFill="1" applyBorder="1" applyAlignment="1">
      <alignment horizontal="right"/>
    </xf>
    <xf numFmtId="165" fontId="7" fillId="0" borderId="5" xfId="0" applyNumberFormat="1" applyFont="1" applyFill="1" applyBorder="1" applyAlignment="1">
      <alignment horizontal="right"/>
    </xf>
    <xf numFmtId="165" fontId="7" fillId="0" borderId="7" xfId="0" applyNumberFormat="1" applyFont="1" applyFill="1" applyBorder="1" applyAlignment="1">
      <alignment horizontal="right"/>
    </xf>
    <xf numFmtId="165" fontId="7" fillId="0" borderId="6" xfId="0" applyNumberFormat="1" applyFont="1" applyFill="1" applyBorder="1" applyAlignment="1">
      <alignment horizontal="right"/>
    </xf>
    <xf numFmtId="49" fontId="7" fillId="0" borderId="5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left"/>
    </xf>
    <xf numFmtId="49" fontId="7" fillId="0" borderId="6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166" fontId="8" fillId="0" borderId="16" xfId="0" applyNumberFormat="1" applyFont="1" applyFill="1" applyBorder="1" applyAlignment="1">
      <alignment horizontal="center" vertical="top"/>
    </xf>
    <xf numFmtId="166" fontId="8" fillId="0" borderId="7" xfId="0" applyNumberFormat="1" applyFont="1" applyFill="1" applyBorder="1" applyAlignment="1">
      <alignment horizontal="center" vertical="top"/>
    </xf>
    <xf numFmtId="166" fontId="8" fillId="0" borderId="29" xfId="0" applyNumberFormat="1" applyFont="1" applyFill="1" applyBorder="1" applyAlignment="1">
      <alignment horizontal="center" vertical="top"/>
    </xf>
    <xf numFmtId="166" fontId="8" fillId="0" borderId="12" xfId="0" applyNumberFormat="1" applyFont="1" applyFill="1" applyBorder="1" applyAlignment="1">
      <alignment horizontal="center" vertical="top"/>
    </xf>
    <xf numFmtId="166" fontId="8" fillId="0" borderId="10" xfId="0" applyNumberFormat="1" applyFont="1" applyFill="1" applyBorder="1" applyAlignment="1">
      <alignment horizontal="center" vertical="top"/>
    </xf>
    <xf numFmtId="166" fontId="8" fillId="0" borderId="14" xfId="0" applyNumberFormat="1" applyFont="1" applyFill="1" applyBorder="1" applyAlignment="1">
      <alignment horizontal="center" vertical="top"/>
    </xf>
    <xf numFmtId="165" fontId="2" fillId="0" borderId="7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/>
    <xf numFmtId="3" fontId="2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left"/>
    </xf>
    <xf numFmtId="0" fontId="32" fillId="0" borderId="7" xfId="0" applyFont="1" applyFill="1" applyBorder="1" applyAlignment="1">
      <alignment horizontal="left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65" fontId="7" fillId="0" borderId="83" xfId="0" applyNumberFormat="1" applyFont="1" applyBorder="1" applyAlignment="1">
      <alignment horizontal="right"/>
    </xf>
    <xf numFmtId="165" fontId="7" fillId="0" borderId="23" xfId="0" applyNumberFormat="1" applyFont="1" applyBorder="1" applyAlignment="1">
      <alignment horizontal="righ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7" xfId="0" applyFont="1" applyFill="1" applyBorder="1" applyAlignment="1">
      <alignment horizontal="right"/>
    </xf>
    <xf numFmtId="165" fontId="8" fillId="0" borderId="29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right"/>
    </xf>
    <xf numFmtId="49" fontId="7" fillId="0" borderId="69" xfId="0" applyNumberFormat="1" applyFont="1" applyFill="1" applyBorder="1" applyAlignment="1">
      <alignment horizontal="center"/>
    </xf>
    <xf numFmtId="49" fontId="7" fillId="0" borderId="70" xfId="0" applyNumberFormat="1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49" fontId="7" fillId="0" borderId="62" xfId="0" applyNumberFormat="1" applyFont="1" applyFill="1" applyBorder="1" applyAlignment="1">
      <alignment horizontal="center"/>
    </xf>
    <xf numFmtId="49" fontId="7" fillId="0" borderId="68" xfId="0" applyNumberFormat="1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49" fontId="7" fillId="0" borderId="72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165" fontId="8" fillId="0" borderId="9" xfId="0" applyNumberFormat="1" applyFont="1" applyFill="1" applyBorder="1" applyAlignment="1">
      <alignment horizontal="right" vertical="top"/>
    </xf>
    <xf numFmtId="165" fontId="8" fillId="0" borderId="3" xfId="0" applyNumberFormat="1" applyFont="1" applyFill="1" applyBorder="1" applyAlignment="1">
      <alignment horizontal="right" vertical="top"/>
    </xf>
    <xf numFmtId="165" fontId="8" fillId="0" borderId="28" xfId="0" applyNumberFormat="1" applyFont="1" applyFill="1" applyBorder="1" applyAlignment="1">
      <alignment horizontal="right" vertical="top"/>
    </xf>
    <xf numFmtId="14" fontId="7" fillId="0" borderId="9" xfId="0" applyNumberFormat="1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10" fontId="7" fillId="0" borderId="2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left" vertical="top"/>
    </xf>
    <xf numFmtId="165" fontId="8" fillId="0" borderId="0" xfId="0" applyNumberFormat="1" applyFont="1" applyFill="1" applyBorder="1" applyAlignment="1">
      <alignment horizontal="left" vertical="top"/>
    </xf>
    <xf numFmtId="165" fontId="8" fillId="0" borderId="13" xfId="0" applyNumberFormat="1" applyFont="1" applyFill="1" applyBorder="1" applyAlignment="1">
      <alignment horizontal="left" vertical="top"/>
    </xf>
    <xf numFmtId="165" fontId="8" fillId="0" borderId="1" xfId="0" applyNumberFormat="1" applyFont="1" applyFill="1" applyBorder="1" applyAlignment="1">
      <alignment horizontal="left" vertical="top"/>
    </xf>
    <xf numFmtId="10" fontId="7" fillId="0" borderId="1" xfId="0" applyNumberFormat="1" applyFont="1" applyFill="1" applyBorder="1" applyAlignment="1">
      <alignment horizontal="center"/>
    </xf>
    <xf numFmtId="10" fontId="7" fillId="0" borderId="4" xfId="0" applyNumberFormat="1" applyFont="1" applyFill="1" applyBorder="1" applyAlignment="1">
      <alignment horizontal="center"/>
    </xf>
    <xf numFmtId="165" fontId="7" fillId="0" borderId="9" xfId="0" applyNumberFormat="1" applyFont="1" applyFill="1" applyBorder="1" applyAlignment="1">
      <alignment horizontal="right"/>
    </xf>
    <xf numFmtId="165" fontId="7" fillId="0" borderId="18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right"/>
    </xf>
    <xf numFmtId="165" fontId="7" fillId="0" borderId="40" xfId="0" applyNumberFormat="1" applyFont="1" applyFill="1" applyBorder="1" applyAlignment="1">
      <alignment horizontal="right"/>
    </xf>
    <xf numFmtId="0" fontId="7" fillId="0" borderId="16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10" fontId="7" fillId="0" borderId="5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14" fontId="7" fillId="0" borderId="6" xfId="0" applyNumberFormat="1" applyFont="1" applyFill="1" applyBorder="1" applyAlignment="1">
      <alignment horizontal="center"/>
    </xf>
    <xf numFmtId="165" fontId="8" fillId="0" borderId="14" xfId="0" applyNumberFormat="1" applyFont="1" applyFill="1" applyBorder="1" applyAlignment="1">
      <alignment horizontal="right"/>
    </xf>
    <xf numFmtId="165" fontId="8" fillId="0" borderId="5" xfId="0" applyNumberFormat="1" applyFont="1" applyFill="1" applyBorder="1" applyAlignment="1">
      <alignment horizontal="left" vertical="top"/>
    </xf>
    <xf numFmtId="165" fontId="8" fillId="0" borderId="7" xfId="0" applyNumberFormat="1" applyFont="1" applyFill="1" applyBorder="1" applyAlignment="1">
      <alignment horizontal="left" vertical="top"/>
    </xf>
    <xf numFmtId="165" fontId="8" fillId="0" borderId="29" xfId="0" applyNumberFormat="1" applyFont="1" applyFill="1" applyBorder="1" applyAlignment="1">
      <alignment horizontal="left" vertical="top"/>
    </xf>
    <xf numFmtId="165" fontId="7" fillId="0" borderId="21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center"/>
    </xf>
    <xf numFmtId="3" fontId="7" fillId="0" borderId="40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left"/>
    </xf>
    <xf numFmtId="165" fontId="8" fillId="0" borderId="9" xfId="0" applyNumberFormat="1" applyFont="1" applyFill="1" applyBorder="1" applyAlignment="1">
      <alignment horizontal="left" vertical="top"/>
    </xf>
    <xf numFmtId="165" fontId="8" fillId="0" borderId="3" xfId="0" applyNumberFormat="1" applyFont="1" applyFill="1" applyBorder="1" applyAlignment="1">
      <alignment horizontal="left" vertical="top"/>
    </xf>
    <xf numFmtId="165" fontId="8" fillId="0" borderId="28" xfId="0" applyNumberFormat="1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2" fillId="0" borderId="19" xfId="3" applyFill="1" applyBorder="1" applyAlignment="1"/>
    <xf numFmtId="0" fontId="2" fillId="0" borderId="23" xfId="3" applyFill="1" applyBorder="1" applyAlignment="1"/>
    <xf numFmtId="0" fontId="2" fillId="0" borderId="24" xfId="3" applyFill="1" applyBorder="1" applyAlignment="1"/>
    <xf numFmtId="0" fontId="2" fillId="0" borderId="19" xfId="3" applyFont="1" applyFill="1" applyBorder="1" applyAlignment="1"/>
    <xf numFmtId="0" fontId="2" fillId="0" borderId="23" xfId="3" applyFont="1" applyFill="1" applyBorder="1" applyAlignment="1"/>
    <xf numFmtId="0" fontId="2" fillId="0" borderId="24" xfId="3" applyFont="1" applyFill="1" applyBorder="1" applyAlignment="1"/>
    <xf numFmtId="0" fontId="2" fillId="0" borderId="19" xfId="0" applyFont="1" applyFill="1" applyBorder="1" applyAlignment="1"/>
    <xf numFmtId="0" fontId="2" fillId="0" borderId="23" xfId="0" applyFont="1" applyFill="1" applyBorder="1" applyAlignment="1"/>
    <xf numFmtId="0" fontId="2" fillId="0" borderId="24" xfId="0" applyFont="1" applyFill="1" applyBorder="1" applyAlignment="1"/>
    <xf numFmtId="165" fontId="2" fillId="0" borderId="2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31" xfId="0" applyNumberFormat="1" applyFont="1" applyFill="1" applyBorder="1" applyAlignment="1">
      <alignment horizontal="right"/>
    </xf>
    <xf numFmtId="165" fontId="2" fillId="0" borderId="21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5" fontId="2" fillId="0" borderId="40" xfId="0" applyNumberFormat="1" applyFont="1" applyFill="1" applyBorder="1" applyAlignment="1">
      <alignment horizontal="right"/>
    </xf>
    <xf numFmtId="165" fontId="2" fillId="0" borderId="37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1" fillId="0" borderId="33" xfId="2" applyNumberFormat="1" applyFont="1" applyFill="1" applyBorder="1" applyAlignment="1">
      <alignment horizontal="center"/>
    </xf>
    <xf numFmtId="2" fontId="1" fillId="0" borderId="23" xfId="2" applyNumberFormat="1" applyFont="1" applyFill="1" applyBorder="1" applyAlignment="1">
      <alignment horizontal="center"/>
    </xf>
    <xf numFmtId="0" fontId="7" fillId="0" borderId="0" xfId="0" applyFont="1" applyFill="1" applyAlignment="1"/>
    <xf numFmtId="0" fontId="2" fillId="0" borderId="4" xfId="0" applyFont="1" applyFill="1" applyBorder="1" applyAlignment="1"/>
    <xf numFmtId="0" fontId="2" fillId="0" borderId="0" xfId="0" applyFont="1" applyFill="1" applyAlignment="1"/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4" fontId="7" fillId="0" borderId="19" xfId="0" applyNumberFormat="1" applyFont="1" applyFill="1" applyBorder="1" applyAlignment="1">
      <alignment horizontal="center" vertical="top"/>
    </xf>
    <xf numFmtId="14" fontId="7" fillId="0" borderId="23" xfId="0" applyNumberFormat="1" applyFont="1" applyFill="1" applyBorder="1" applyAlignment="1">
      <alignment horizontal="center" vertical="top"/>
    </xf>
    <xf numFmtId="14" fontId="7" fillId="0" borderId="24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center" vertical="top"/>
    </xf>
    <xf numFmtId="165" fontId="7" fillId="0" borderId="22" xfId="0" applyNumberFormat="1" applyFont="1" applyFill="1" applyBorder="1" applyAlignment="1">
      <alignment horizontal="center" vertical="top"/>
    </xf>
    <xf numFmtId="165" fontId="7" fillId="0" borderId="38" xfId="0" applyNumberFormat="1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left" vertical="top"/>
    </xf>
    <xf numFmtId="0" fontId="7" fillId="0" borderId="49" xfId="0" applyFont="1" applyFill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14" fontId="1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top"/>
    </xf>
    <xf numFmtId="0" fontId="7" fillId="0" borderId="29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/>
    </xf>
    <xf numFmtId="3" fontId="7" fillId="0" borderId="41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left"/>
    </xf>
    <xf numFmtId="3" fontId="7" fillId="0" borderId="47" xfId="0" applyNumberFormat="1" applyFont="1" applyFill="1" applyBorder="1" applyAlignment="1">
      <alignment horizontal="left"/>
    </xf>
    <xf numFmtId="3" fontId="7" fillId="0" borderId="42" xfId="0" applyNumberFormat="1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left"/>
    </xf>
    <xf numFmtId="3" fontId="7" fillId="0" borderId="29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40" xfId="0" applyNumberFormat="1" applyFont="1" applyFill="1" applyBorder="1" applyAlignment="1">
      <alignment horizontal="right"/>
    </xf>
    <xf numFmtId="3" fontId="8" fillId="0" borderId="74" xfId="0" applyNumberFormat="1" applyFont="1" applyFill="1" applyBorder="1" applyAlignment="1">
      <alignment horizontal="left" vertical="center"/>
    </xf>
    <xf numFmtId="3" fontId="8" fillId="0" borderId="75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8" fillId="0" borderId="9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4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2" fillId="0" borderId="38" xfId="0" applyFont="1" applyFill="1" applyBorder="1" applyAlignment="1">
      <alignment horizontal="left" vertical="top"/>
    </xf>
    <xf numFmtId="0" fontId="2" fillId="0" borderId="34" xfId="0" applyFont="1" applyFill="1" applyBorder="1" applyAlignment="1">
      <alignment horizontal="left" vertical="top"/>
    </xf>
    <xf numFmtId="0" fontId="2" fillId="0" borderId="35" xfId="0" applyFont="1" applyFill="1" applyBorder="1" applyAlignment="1">
      <alignment horizontal="left" vertical="top"/>
    </xf>
    <xf numFmtId="0" fontId="2" fillId="0" borderId="79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165" fontId="2" fillId="0" borderId="5" xfId="0" applyNumberFormat="1" applyFont="1" applyFill="1" applyBorder="1" applyAlignment="1">
      <alignment horizontal="right"/>
    </xf>
    <xf numFmtId="165" fontId="2" fillId="0" borderId="29" xfId="0" applyNumberFormat="1" applyFont="1" applyFill="1" applyBorder="1" applyAlignment="1">
      <alignment horizontal="right"/>
    </xf>
    <xf numFmtId="14" fontId="2" fillId="0" borderId="5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13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0" fontId="41" fillId="5" borderId="0" xfId="0" applyNumberFormat="1" applyFont="1" applyFill="1" applyBorder="1" applyAlignment="1">
      <alignment vertical="center"/>
    </xf>
    <xf numFmtId="0" fontId="2" fillId="5" borderId="0" xfId="0" applyFont="1" applyFill="1" applyBorder="1" applyAlignment="1"/>
    <xf numFmtId="0" fontId="0" fillId="5" borderId="0" xfId="0" applyFill="1" applyBorder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19" xfId="0" applyBorder="1" applyAlignment="1"/>
    <xf numFmtId="0" fontId="0" fillId="0" borderId="23" xfId="0" applyBorder="1" applyAlignment="1"/>
    <xf numFmtId="0" fontId="0" fillId="0" borderId="27" xfId="0" applyBorder="1" applyAlignment="1"/>
    <xf numFmtId="0" fontId="17" fillId="0" borderId="73" xfId="0" applyFont="1" applyBorder="1" applyAlignment="1"/>
    <xf numFmtId="0" fontId="0" fillId="0" borderId="74" xfId="0" applyBorder="1" applyAlignment="1"/>
    <xf numFmtId="0" fontId="0" fillId="0" borderId="75" xfId="0" applyBorder="1" applyAlignment="1"/>
    <xf numFmtId="0" fontId="2" fillId="0" borderId="85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86" xfId="0" applyBorder="1" applyAlignment="1">
      <alignment horizontal="left"/>
    </xf>
    <xf numFmtId="0" fontId="2" fillId="0" borderId="2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/>
    <xf numFmtId="0" fontId="0" fillId="0" borderId="24" xfId="0" applyBorder="1" applyAlignment="1"/>
    <xf numFmtId="0" fontId="43" fillId="0" borderId="0" xfId="0" applyFont="1" applyBorder="1" applyAlignment="1"/>
    <xf numFmtId="0" fontId="43" fillId="0" borderId="0" xfId="0" applyFont="1" applyAlignment="1"/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14" fillId="5" borderId="0" xfId="0" applyFont="1" applyFill="1" applyBorder="1" applyAlignment="1"/>
    <xf numFmtId="14" fontId="0" fillId="5" borderId="0" xfId="0" applyNumberFormat="1" applyFill="1" applyBorder="1" applyAlignment="1"/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7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2" fillId="5" borderId="0" xfId="0" applyFont="1" applyFill="1" applyBorder="1" applyAlignment="1">
      <alignment horizontal="center"/>
    </xf>
  </cellXfs>
  <cellStyles count="4">
    <cellStyle name="Hyperlink" xfId="1" builtinId="8"/>
    <cellStyle name="Prozent" xfId="2" builtinId="5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33"/>
      <color rgb="FFFDD5D1"/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26</xdr:row>
      <xdr:rowOff>0</xdr:rowOff>
    </xdr:from>
    <xdr:to>
      <xdr:col>19</xdr:col>
      <xdr:colOff>1905</xdr:colOff>
      <xdr:row>27</xdr:row>
      <xdr:rowOff>30480</xdr:rowOff>
    </xdr:to>
    <xdr:sp macro="" textlink="">
      <xdr:nvSpPr>
        <xdr:cNvPr id="1279" name="Text Box 1">
          <a:extLst>
            <a:ext uri="{FF2B5EF4-FFF2-40B4-BE49-F238E27FC236}">
              <a16:creationId xmlns=""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3398520" y="4541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35</xdr:row>
      <xdr:rowOff>0</xdr:rowOff>
    </xdr:from>
    <xdr:to>
      <xdr:col>19</xdr:col>
      <xdr:colOff>1905</xdr:colOff>
      <xdr:row>36</xdr:row>
      <xdr:rowOff>30481</xdr:rowOff>
    </xdr:to>
    <xdr:sp macro="" textlink="">
      <xdr:nvSpPr>
        <xdr:cNvPr id="1280" name="Text Box 2">
          <a:extLst>
            <a:ext uri="{FF2B5EF4-FFF2-40B4-BE49-F238E27FC236}">
              <a16:creationId xmlns=""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3398520" y="63855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106680</xdr:colOff>
      <xdr:row>25</xdr:row>
      <xdr:rowOff>0</xdr:rowOff>
    </xdr:from>
    <xdr:to>
      <xdr:col>17</xdr:col>
      <xdr:colOff>0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106680</xdr:colOff>
      <xdr:row>34</xdr:row>
      <xdr:rowOff>0</xdr:rowOff>
    </xdr:from>
    <xdr:to>
      <xdr:col>17</xdr:col>
      <xdr:colOff>0</xdr:colOff>
      <xdr:row>35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106680</xdr:colOff>
      <xdr:row>41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0D00-000005000000}"/>
            </a:ext>
          </a:extLst>
        </xdr:cNvPr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45491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E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0E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45491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180743</xdr:colOff>
      <xdr:row>47</xdr:row>
      <xdr:rowOff>0</xdr:rowOff>
    </xdr:to>
    <xdr:sp macro="" textlink="">
      <xdr:nvSpPr>
        <xdr:cNvPr id="8" name="Text 1">
          <a:extLst>
            <a:ext uri="{FF2B5EF4-FFF2-40B4-BE49-F238E27FC236}">
              <a16:creationId xmlns="" xmlns:a16="http://schemas.microsoft.com/office/drawing/2014/main" id="{00000000-0008-0000-0E00-000008000000}"/>
            </a:ext>
          </a:extLst>
        </xdr:cNvPr>
        <xdr:cNvSpPr txBox="1">
          <a:spLocks noChangeArrowheads="1"/>
        </xdr:cNvSpPr>
      </xdr:nvSpPr>
      <xdr:spPr bwMode="auto">
        <a:xfrm>
          <a:off x="0" y="65379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E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137161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12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55</xdr:row>
      <xdr:rowOff>0</xdr:rowOff>
    </xdr:from>
    <xdr:to>
      <xdr:col>19</xdr:col>
      <xdr:colOff>1905</xdr:colOff>
      <xdr:row>56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12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12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55</xdr:row>
      <xdr:rowOff>0</xdr:rowOff>
    </xdr:from>
    <xdr:to>
      <xdr:col>19</xdr:col>
      <xdr:colOff>1905</xdr:colOff>
      <xdr:row>56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12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56</xdr:row>
      <xdr:rowOff>0</xdr:rowOff>
    </xdr:from>
    <xdr:to>
      <xdr:col>1</xdr:col>
      <xdr:colOff>180743</xdr:colOff>
      <xdr:row>56</xdr:row>
      <xdr:rowOff>0</xdr:rowOff>
    </xdr:to>
    <xdr:sp macro="" textlink="">
      <xdr:nvSpPr>
        <xdr:cNvPr id="8" name="Text 1">
          <a:extLst>
            <a:ext uri="{FF2B5EF4-FFF2-40B4-BE49-F238E27FC236}">
              <a16:creationId xmlns="" xmlns:a16="http://schemas.microsoft.com/office/drawing/2014/main" id="{00000000-0008-0000-1200-000008000000}"/>
            </a:ext>
          </a:extLst>
        </xdr:cNvPr>
        <xdr:cNvSpPr txBox="1">
          <a:spLocks noChangeArrowheads="1"/>
        </xdr:cNvSpPr>
      </xdr:nvSpPr>
      <xdr:spPr bwMode="auto">
        <a:xfrm>
          <a:off x="0" y="77571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15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12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15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12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43</xdr:row>
      <xdr:rowOff>0</xdr:rowOff>
    </xdr:from>
    <xdr:to>
      <xdr:col>19</xdr:col>
      <xdr:colOff>1905</xdr:colOff>
      <xdr:row>44</xdr:row>
      <xdr:rowOff>22861</xdr:rowOff>
    </xdr:to>
    <xdr:sp macro="" textlink="">
      <xdr:nvSpPr>
        <xdr:cNvPr id="11" name="Text Box 2">
          <a:extLst>
            <a:ext uri="{FF2B5EF4-FFF2-40B4-BE49-F238E27FC236}">
              <a16:creationId xmlns="" xmlns:a16="http://schemas.microsoft.com/office/drawing/2014/main" id="{00000000-0008-0000-1200-00000B000000}"/>
            </a:ext>
          </a:extLst>
        </xdr:cNvPr>
        <xdr:cNvSpPr txBox="1">
          <a:spLocks noChangeArrowheads="1"/>
        </xdr:cNvSpPr>
      </xdr:nvSpPr>
      <xdr:spPr bwMode="auto">
        <a:xfrm>
          <a:off x="3535680" y="5425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43</xdr:row>
      <xdr:rowOff>0</xdr:rowOff>
    </xdr:from>
    <xdr:to>
      <xdr:col>19</xdr:col>
      <xdr:colOff>1905</xdr:colOff>
      <xdr:row>44</xdr:row>
      <xdr:rowOff>22861</xdr:rowOff>
    </xdr:to>
    <xdr:sp macro="" textlink="">
      <xdr:nvSpPr>
        <xdr:cNvPr id="12" name="Text Box 2">
          <a:extLst>
            <a:ext uri="{FF2B5EF4-FFF2-40B4-BE49-F238E27FC236}">
              <a16:creationId xmlns="" xmlns:a16="http://schemas.microsoft.com/office/drawing/2014/main" id="{00000000-0008-0000-1200-00000C000000}"/>
            </a:ext>
          </a:extLst>
        </xdr:cNvPr>
        <xdr:cNvSpPr txBox="1">
          <a:spLocks noChangeArrowheads="1"/>
        </xdr:cNvSpPr>
      </xdr:nvSpPr>
      <xdr:spPr bwMode="auto">
        <a:xfrm>
          <a:off x="3535680" y="5425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106680</xdr:colOff>
      <xdr:row>27</xdr:row>
      <xdr:rowOff>0</xdr:rowOff>
    </xdr:from>
    <xdr:to>
      <xdr:col>21</xdr:col>
      <xdr:colOff>1</xdr:colOff>
      <xdr:row>28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SpPr txBox="1">
          <a:spLocks noChangeArrowheads="1"/>
        </xdr:cNvSpPr>
      </xdr:nvSpPr>
      <xdr:spPr bwMode="auto">
        <a:xfrm>
          <a:off x="3345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106680</xdr:colOff>
      <xdr:row>35</xdr:row>
      <xdr:rowOff>0</xdr:rowOff>
    </xdr:from>
    <xdr:to>
      <xdr:col>21</xdr:col>
      <xdr:colOff>1</xdr:colOff>
      <xdr:row>36</xdr:row>
      <xdr:rowOff>30483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1300-000003000000}"/>
            </a:ext>
          </a:extLst>
        </xdr:cNvPr>
        <xdr:cNvSpPr txBox="1">
          <a:spLocks noChangeArrowheads="1"/>
        </xdr:cNvSpPr>
      </xdr:nvSpPr>
      <xdr:spPr bwMode="auto">
        <a:xfrm>
          <a:off x="3345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106680</xdr:colOff>
      <xdr:row>44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1300-000004000000}"/>
            </a:ext>
          </a:extLst>
        </xdr:cNvPr>
        <xdr:cNvSpPr txBox="1">
          <a:spLocks noChangeArrowheads="1"/>
        </xdr:cNvSpPr>
      </xdr:nvSpPr>
      <xdr:spPr bwMode="auto">
        <a:xfrm>
          <a:off x="3345180" y="728472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44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1300-000005000000}"/>
            </a:ext>
          </a:extLst>
        </xdr:cNvPr>
        <xdr:cNvSpPr txBox="1">
          <a:spLocks noChangeArrowheads="1"/>
        </xdr:cNvSpPr>
      </xdr:nvSpPr>
      <xdr:spPr bwMode="auto">
        <a:xfrm>
          <a:off x="3345180" y="7284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44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="" xmlns:a16="http://schemas.microsoft.com/office/drawing/2014/main" id="{00000000-0008-0000-1300-000006000000}"/>
            </a:ext>
          </a:extLst>
        </xdr:cNvPr>
        <xdr:cNvSpPr txBox="1">
          <a:spLocks noChangeArrowheads="1"/>
        </xdr:cNvSpPr>
      </xdr:nvSpPr>
      <xdr:spPr bwMode="auto">
        <a:xfrm>
          <a:off x="3345180" y="7284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62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1300-000007000000}"/>
            </a:ext>
          </a:extLst>
        </xdr:cNvPr>
        <xdr:cNvSpPr txBox="1">
          <a:spLocks noChangeArrowheads="1"/>
        </xdr:cNvSpPr>
      </xdr:nvSpPr>
      <xdr:spPr bwMode="auto">
        <a:xfrm>
          <a:off x="3437709" y="4484914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78</xdr:row>
      <xdr:rowOff>0</xdr:rowOff>
    </xdr:from>
    <xdr:ext cx="76200" cy="193769"/>
    <xdr:sp macro="" textlink="">
      <xdr:nvSpPr>
        <xdr:cNvPr id="8" name="Text Box 2">
          <a:extLst>
            <a:ext uri="{FF2B5EF4-FFF2-40B4-BE49-F238E27FC236}">
              <a16:creationId xmlns="" xmlns:a16="http://schemas.microsoft.com/office/drawing/2014/main" id="{00000000-0008-0000-1300-000008000000}"/>
            </a:ext>
          </a:extLst>
        </xdr:cNvPr>
        <xdr:cNvSpPr txBox="1">
          <a:spLocks noChangeArrowheads="1"/>
        </xdr:cNvSpPr>
      </xdr:nvSpPr>
      <xdr:spPr bwMode="auto">
        <a:xfrm>
          <a:off x="3437709" y="6117771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27</xdr:row>
      <xdr:rowOff>0</xdr:rowOff>
    </xdr:from>
    <xdr:ext cx="76200" cy="196132"/>
    <xdr:sp macro="" textlink="">
      <xdr:nvSpPr>
        <xdr:cNvPr id="16" name="Text Box 1">
          <a:extLst>
            <a:ext uri="{FF2B5EF4-FFF2-40B4-BE49-F238E27FC236}">
              <a16:creationId xmlns="" xmlns:a16="http://schemas.microsoft.com/office/drawing/2014/main" id="{00000000-0008-0000-1300-000010000000}"/>
            </a:ext>
          </a:extLst>
        </xdr:cNvPr>
        <xdr:cNvSpPr txBox="1">
          <a:spLocks noChangeArrowheads="1"/>
        </xdr:cNvSpPr>
      </xdr:nvSpPr>
      <xdr:spPr bwMode="auto">
        <a:xfrm>
          <a:off x="3817289" y="4538870"/>
          <a:ext cx="76200" cy="196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35</xdr:row>
      <xdr:rowOff>0</xdr:rowOff>
    </xdr:from>
    <xdr:ext cx="76200" cy="196135"/>
    <xdr:sp macro="" textlink="">
      <xdr:nvSpPr>
        <xdr:cNvPr id="17" name="Text Box 2">
          <a:extLst>
            <a:ext uri="{FF2B5EF4-FFF2-40B4-BE49-F238E27FC236}">
              <a16:creationId xmlns="" xmlns:a16="http://schemas.microsoft.com/office/drawing/2014/main" id="{00000000-0008-0000-1300-000011000000}"/>
            </a:ext>
          </a:extLst>
        </xdr:cNvPr>
        <xdr:cNvSpPr txBox="1">
          <a:spLocks noChangeArrowheads="1"/>
        </xdr:cNvSpPr>
      </xdr:nvSpPr>
      <xdr:spPr bwMode="auto">
        <a:xfrm>
          <a:off x="3817289" y="6195391"/>
          <a:ext cx="76200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6"/>
    <xdr:sp macro="" textlink="">
      <xdr:nvSpPr>
        <xdr:cNvPr id="18" name="Text Box 1">
          <a:extLst>
            <a:ext uri="{FF2B5EF4-FFF2-40B4-BE49-F238E27FC236}">
              <a16:creationId xmlns="" xmlns:a16="http://schemas.microsoft.com/office/drawing/2014/main" id="{00000000-0008-0000-1300-000012000000}"/>
            </a:ext>
          </a:extLst>
        </xdr:cNvPr>
        <xdr:cNvSpPr txBox="1">
          <a:spLocks noChangeArrowheads="1"/>
        </xdr:cNvSpPr>
      </xdr:nvSpPr>
      <xdr:spPr bwMode="auto">
        <a:xfrm>
          <a:off x="3817289" y="7699513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8"/>
    <xdr:sp macro="" textlink="">
      <xdr:nvSpPr>
        <xdr:cNvPr id="19" name="Text Box 2">
          <a:extLst>
            <a:ext uri="{FF2B5EF4-FFF2-40B4-BE49-F238E27FC236}">
              <a16:creationId xmlns="" xmlns:a16="http://schemas.microsoft.com/office/drawing/2014/main" id="{00000000-0008-0000-1300-000013000000}"/>
            </a:ext>
          </a:extLst>
        </xdr:cNvPr>
        <xdr:cNvSpPr txBox="1">
          <a:spLocks noChangeArrowheads="1"/>
        </xdr:cNvSpPr>
      </xdr:nvSpPr>
      <xdr:spPr bwMode="auto">
        <a:xfrm>
          <a:off x="3817289" y="7699513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8"/>
    <xdr:sp macro="" textlink="">
      <xdr:nvSpPr>
        <xdr:cNvPr id="20" name="Text Box 2">
          <a:extLst>
            <a:ext uri="{FF2B5EF4-FFF2-40B4-BE49-F238E27FC236}">
              <a16:creationId xmlns="" xmlns:a16="http://schemas.microsoft.com/office/drawing/2014/main" id="{00000000-0008-0000-1300-000014000000}"/>
            </a:ext>
          </a:extLst>
        </xdr:cNvPr>
        <xdr:cNvSpPr txBox="1">
          <a:spLocks noChangeArrowheads="1"/>
        </xdr:cNvSpPr>
      </xdr:nvSpPr>
      <xdr:spPr bwMode="auto">
        <a:xfrm>
          <a:off x="3817289" y="7699513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62</xdr:row>
      <xdr:rowOff>0</xdr:rowOff>
    </xdr:from>
    <xdr:ext cx="76200" cy="193766"/>
    <xdr:sp macro="" textlink="">
      <xdr:nvSpPr>
        <xdr:cNvPr id="21" name="Text Box 1">
          <a:extLst>
            <a:ext uri="{FF2B5EF4-FFF2-40B4-BE49-F238E27FC236}">
              <a16:creationId xmlns="" xmlns:a16="http://schemas.microsoft.com/office/drawing/2014/main" id="{00000000-0008-0000-1300-000015000000}"/>
            </a:ext>
          </a:extLst>
        </xdr:cNvPr>
        <xdr:cNvSpPr txBox="1">
          <a:spLocks noChangeArrowheads="1"/>
        </xdr:cNvSpPr>
      </xdr:nvSpPr>
      <xdr:spPr bwMode="auto">
        <a:xfrm>
          <a:off x="3817289" y="10681252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78</xdr:row>
      <xdr:rowOff>0</xdr:rowOff>
    </xdr:from>
    <xdr:ext cx="76200" cy="193769"/>
    <xdr:sp macro="" textlink="">
      <xdr:nvSpPr>
        <xdr:cNvPr id="22" name="Text Box 2">
          <a:extLst>
            <a:ext uri="{FF2B5EF4-FFF2-40B4-BE49-F238E27FC236}">
              <a16:creationId xmlns="" xmlns:a16="http://schemas.microsoft.com/office/drawing/2014/main" id="{00000000-0008-0000-1300-000016000000}"/>
            </a:ext>
          </a:extLst>
        </xdr:cNvPr>
        <xdr:cNvSpPr txBox="1">
          <a:spLocks noChangeArrowheads="1"/>
        </xdr:cNvSpPr>
      </xdr:nvSpPr>
      <xdr:spPr bwMode="auto">
        <a:xfrm>
          <a:off x="3817289" y="13497339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31</xdr:row>
      <xdr:rowOff>0</xdr:rowOff>
    </xdr:from>
    <xdr:to>
      <xdr:col>19</xdr:col>
      <xdr:colOff>1905</xdr:colOff>
      <xdr:row>32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31</xdr:row>
      <xdr:rowOff>0</xdr:rowOff>
    </xdr:from>
    <xdr:to>
      <xdr:col>19</xdr:col>
      <xdr:colOff>1905</xdr:colOff>
      <xdr:row>32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15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31</xdr:row>
      <xdr:rowOff>0</xdr:rowOff>
    </xdr:from>
    <xdr:to>
      <xdr:col>19</xdr:col>
      <xdr:colOff>1905</xdr:colOff>
      <xdr:row>32</xdr:row>
      <xdr:rowOff>30480</xdr:rowOff>
    </xdr:to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15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47</xdr:row>
      <xdr:rowOff>0</xdr:rowOff>
    </xdr:from>
    <xdr:to>
      <xdr:col>19</xdr:col>
      <xdr:colOff>1905</xdr:colOff>
      <xdr:row>48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15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31</xdr:row>
      <xdr:rowOff>0</xdr:rowOff>
    </xdr:from>
    <xdr:to>
      <xdr:col>19</xdr:col>
      <xdr:colOff>1905</xdr:colOff>
      <xdr:row>32</xdr:row>
      <xdr:rowOff>30480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47</xdr:row>
      <xdr:rowOff>0</xdr:rowOff>
    </xdr:from>
    <xdr:to>
      <xdr:col>19</xdr:col>
      <xdr:colOff>1905</xdr:colOff>
      <xdr:row>48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15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48</xdr:row>
      <xdr:rowOff>0</xdr:rowOff>
    </xdr:from>
    <xdr:to>
      <xdr:col>1</xdr:col>
      <xdr:colOff>180743</xdr:colOff>
      <xdr:row>48</xdr:row>
      <xdr:rowOff>0</xdr:rowOff>
    </xdr:to>
    <xdr:sp macro="" textlink="">
      <xdr:nvSpPr>
        <xdr:cNvPr id="8" name="Text 1">
          <a:extLst>
            <a:ext uri="{FF2B5EF4-FFF2-40B4-BE49-F238E27FC236}">
              <a16:creationId xmlns="" xmlns:a16="http://schemas.microsoft.com/office/drawing/2014/main" id="{00000000-0008-0000-1500-000008000000}"/>
            </a:ext>
          </a:extLst>
        </xdr:cNvPr>
        <xdr:cNvSpPr txBox="1">
          <a:spLocks noChangeArrowheads="1"/>
        </xdr:cNvSpPr>
      </xdr:nvSpPr>
      <xdr:spPr bwMode="auto">
        <a:xfrm>
          <a:off x="0" y="77571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15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15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25</xdr:row>
      <xdr:rowOff>0</xdr:rowOff>
    </xdr:from>
    <xdr:to>
      <xdr:col>19</xdr:col>
      <xdr:colOff>0</xdr:colOff>
      <xdr:row>25</xdr:row>
      <xdr:rowOff>198120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34</xdr:row>
      <xdr:rowOff>0</xdr:rowOff>
    </xdr:from>
    <xdr:to>
      <xdr:col>19</xdr:col>
      <xdr:colOff>0</xdr:colOff>
      <xdr:row>34</xdr:row>
      <xdr:rowOff>198121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1B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55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1B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5532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70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1B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834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67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="" xmlns:a16="http://schemas.microsoft.com/office/drawing/2014/main" id="{00000000-0008-0000-1B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64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1B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27</xdr:row>
      <xdr:rowOff>0</xdr:rowOff>
    </xdr:from>
    <xdr:to>
      <xdr:col>20</xdr:col>
      <xdr:colOff>5987</xdr:colOff>
      <xdr:row>28</xdr:row>
      <xdr:rowOff>63137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23</xdr:col>
      <xdr:colOff>5987</xdr:colOff>
      <xdr:row>93</xdr:row>
      <xdr:rowOff>22201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1C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1C00-000004000000}"/>
            </a:ext>
          </a:extLst>
        </xdr:cNvPr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1C00-000005000000}"/>
            </a:ext>
          </a:extLst>
        </xdr:cNvPr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="" xmlns:a16="http://schemas.microsoft.com/office/drawing/2014/main" id="{00000000-0008-0000-1C00-000006000000}"/>
            </a:ext>
          </a:extLst>
        </xdr:cNvPr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1C00-000007000000}"/>
            </a:ext>
          </a:extLst>
        </xdr:cNvPr>
        <xdr:cNvSpPr txBox="1">
          <a:spLocks noChangeArrowheads="1"/>
        </xdr:cNvSpPr>
      </xdr:nvSpPr>
      <xdr:spPr bwMode="auto">
        <a:xfrm>
          <a:off x="3829594" y="534488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1C00-000008000000}"/>
            </a:ext>
          </a:extLst>
        </xdr:cNvPr>
        <xdr:cNvSpPr txBox="1">
          <a:spLocks noChangeArrowheads="1"/>
        </xdr:cNvSpPr>
      </xdr:nvSpPr>
      <xdr:spPr bwMode="auto">
        <a:xfrm>
          <a:off x="3241766" y="40386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1C00-000009000000}"/>
            </a:ext>
          </a:extLst>
        </xdr:cNvPr>
        <xdr:cNvSpPr txBox="1">
          <a:spLocks noChangeArrowheads="1"/>
        </xdr:cNvSpPr>
      </xdr:nvSpPr>
      <xdr:spPr bwMode="auto">
        <a:xfrm>
          <a:off x="3241766" y="9329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10" name="Text Box 2">
          <a:extLst>
            <a:ext uri="{FF2B5EF4-FFF2-40B4-BE49-F238E27FC236}">
              <a16:creationId xmlns="" xmlns:a16="http://schemas.microsoft.com/office/drawing/2014/main" id="{00000000-0008-0000-1C00-00000A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1C00-00000B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2" name="Text Box 2">
          <a:extLst>
            <a:ext uri="{FF2B5EF4-FFF2-40B4-BE49-F238E27FC236}">
              <a16:creationId xmlns="" xmlns:a16="http://schemas.microsoft.com/office/drawing/2014/main" id="{00000000-0008-0000-1C00-00000C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3" name="Text Box 2">
          <a:extLst>
            <a:ext uri="{FF2B5EF4-FFF2-40B4-BE49-F238E27FC236}">
              <a16:creationId xmlns="" xmlns:a16="http://schemas.microsoft.com/office/drawing/2014/main" id="{00000000-0008-0000-1C00-00000D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00000000-0008-0000-1C00-00000E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15" name="Text Box 1">
          <a:extLst>
            <a:ext uri="{FF2B5EF4-FFF2-40B4-BE49-F238E27FC236}">
              <a16:creationId xmlns="" xmlns:a16="http://schemas.microsoft.com/office/drawing/2014/main" id="{00000000-0008-0000-1C00-00000F000000}"/>
            </a:ext>
          </a:extLst>
        </xdr:cNvPr>
        <xdr:cNvSpPr txBox="1">
          <a:spLocks noChangeArrowheads="1"/>
        </xdr:cNvSpPr>
      </xdr:nvSpPr>
      <xdr:spPr bwMode="auto">
        <a:xfrm>
          <a:off x="3022158" y="1603513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85</xdr:row>
      <xdr:rowOff>0</xdr:rowOff>
    </xdr:from>
    <xdr:to>
      <xdr:col>19</xdr:col>
      <xdr:colOff>1905</xdr:colOff>
      <xdr:row>86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1D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5532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94</xdr:row>
      <xdr:rowOff>0</xdr:rowOff>
    </xdr:from>
    <xdr:to>
      <xdr:col>19</xdr:col>
      <xdr:colOff>1905</xdr:colOff>
      <xdr:row>95</xdr:row>
      <xdr:rowOff>30480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1D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834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116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1D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139827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131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1D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186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128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="" xmlns:a16="http://schemas.microsoft.com/office/drawing/2014/main" id="{00000000-0008-0000-1D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125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1D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167944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27</xdr:row>
      <xdr:rowOff>0</xdr:rowOff>
    </xdr:from>
    <xdr:to>
      <xdr:col>19</xdr:col>
      <xdr:colOff>663</xdr:colOff>
      <xdr:row>28</xdr:row>
      <xdr:rowOff>138057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290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36</xdr:row>
      <xdr:rowOff>0</xdr:rowOff>
    </xdr:from>
    <xdr:to>
      <xdr:col>19</xdr:col>
      <xdr:colOff>663</xdr:colOff>
      <xdr:row>37</xdr:row>
      <xdr:rowOff>22860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06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180743</xdr:colOff>
      <xdr:row>49</xdr:row>
      <xdr:rowOff>0</xdr:rowOff>
    </xdr:to>
    <xdr:sp macro="" textlink="">
      <xdr:nvSpPr>
        <xdr:cNvPr id="4" name="Text 1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0" y="9616440"/>
          <a:ext cx="35600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25</xdr:row>
      <xdr:rowOff>0</xdr:rowOff>
    </xdr:from>
    <xdr:to>
      <xdr:col>20</xdr:col>
      <xdr:colOff>662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106680</xdr:colOff>
      <xdr:row>35</xdr:row>
      <xdr:rowOff>0</xdr:rowOff>
    </xdr:from>
    <xdr:to>
      <xdr:col>20</xdr:col>
      <xdr:colOff>662</xdr:colOff>
      <xdr:row>36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829594" y="4158343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78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829594" y="5627914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70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829594" y="12670971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34</xdr:row>
      <xdr:rowOff>0</xdr:rowOff>
    </xdr:from>
    <xdr:ext cx="76862" cy="198122"/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764280" y="593598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106680</xdr:colOff>
      <xdr:row>25</xdr:row>
      <xdr:rowOff>0</xdr:rowOff>
    </xdr:from>
    <xdr:to>
      <xdr:col>23</xdr:col>
      <xdr:colOff>5987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34</xdr:row>
      <xdr:rowOff>0</xdr:rowOff>
    </xdr:from>
    <xdr:to>
      <xdr:col>23</xdr:col>
      <xdr:colOff>5987</xdr:colOff>
      <xdr:row>35</xdr:row>
      <xdr:rowOff>30483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61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3829594" y="3995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77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3829594" y="5464629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69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3829594" y="1250768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25</xdr:row>
      <xdr:rowOff>0</xdr:rowOff>
    </xdr:from>
    <xdr:ext cx="82187" cy="198120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4130040" y="4206240"/>
          <a:ext cx="82187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34</xdr:row>
      <xdr:rowOff>0</xdr:rowOff>
    </xdr:from>
    <xdr:ext cx="82187" cy="198123"/>
    <xdr:sp macro="" textlink="">
      <xdr:nvSpPr>
        <xdr:cNvPr id="8" name="Text Box 2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4130040" y="57150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4130040" y="1031748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77</xdr:row>
      <xdr:rowOff>0</xdr:rowOff>
    </xdr:from>
    <xdr:ext cx="76200" cy="193768"/>
    <xdr:sp macro="" textlink="">
      <xdr:nvSpPr>
        <xdr:cNvPr id="10" name="Text Box 2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4130040" y="12999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69</xdr:row>
      <xdr:rowOff>0</xdr:rowOff>
    </xdr:from>
    <xdr:ext cx="76200" cy="193768"/>
    <xdr:sp macro="" textlink="">
      <xdr:nvSpPr>
        <xdr:cNvPr id="11" name="Text Box 2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4130040" y="116586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106680</xdr:colOff>
      <xdr:row>36</xdr:row>
      <xdr:rowOff>0</xdr:rowOff>
    </xdr:from>
    <xdr:ext cx="78105" cy="198121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416814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8105" cy="198122"/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3398520" y="6438900"/>
          <a:ext cx="78105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8105" cy="198121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3581400" y="416814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8105" cy="198122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3398520" y="6438900"/>
          <a:ext cx="78105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52</xdr:row>
      <xdr:rowOff>0</xdr:rowOff>
    </xdr:from>
    <xdr:to>
      <xdr:col>1</xdr:col>
      <xdr:colOff>180743</xdr:colOff>
      <xdr:row>52</xdr:row>
      <xdr:rowOff>0</xdr:rowOff>
    </xdr:to>
    <xdr:sp macro="" textlink="">
      <xdr:nvSpPr>
        <xdr:cNvPr id="6" name="Text 1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0" y="8427720"/>
          <a:ext cx="36362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19</xdr:col>
      <xdr:colOff>106680</xdr:colOff>
      <xdr:row>36</xdr:row>
      <xdr:rowOff>0</xdr:rowOff>
    </xdr:from>
    <xdr:to>
      <xdr:col>20</xdr:col>
      <xdr:colOff>1905</xdr:colOff>
      <xdr:row>37</xdr:row>
      <xdr:rowOff>137161</xdr:rowOff>
    </xdr:to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106680</xdr:colOff>
      <xdr:row>36</xdr:row>
      <xdr:rowOff>0</xdr:rowOff>
    </xdr:from>
    <xdr:to>
      <xdr:col>20</xdr:col>
      <xdr:colOff>1905</xdr:colOff>
      <xdr:row>37</xdr:row>
      <xdr:rowOff>137161</xdr:rowOff>
    </xdr:to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3581400" y="4564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12" name="Text Box 1">
          <a:extLst>
            <a:ext uri="{FF2B5EF4-FFF2-40B4-BE49-F238E27FC236}">
              <a16:creationId xmlns=""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3581400" y="4564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106680</xdr:colOff>
      <xdr:row>29</xdr:row>
      <xdr:rowOff>0</xdr:rowOff>
    </xdr:from>
    <xdr:ext cx="76863" cy="198120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3398520" y="4861560"/>
          <a:ext cx="76863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6863" cy="198121"/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3398520" y="6537960"/>
          <a:ext cx="76863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28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3398520" y="46939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3398520" y="4526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26</xdr:row>
      <xdr:rowOff>0</xdr:rowOff>
    </xdr:from>
    <xdr:ext cx="76200" cy="198120"/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3398520" y="43586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19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3398520" y="3185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18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3398520" y="3017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18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3398520" y="3017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17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3398520" y="2849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17</xdr:row>
      <xdr:rowOff>0</xdr:rowOff>
    </xdr:from>
    <xdr:ext cx="76200" cy="198120"/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3398520" y="2849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16</xdr:row>
      <xdr:rowOff>0</xdr:rowOff>
    </xdr:from>
    <xdr:ext cx="76200" cy="198120"/>
    <xdr:sp macro="" textlink="">
      <xdr:nvSpPr>
        <xdr:cNvPr id="12" name="Text Box 1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3398520" y="26822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9</xdr:row>
      <xdr:rowOff>0</xdr:rowOff>
    </xdr:from>
    <xdr:ext cx="76200" cy="198120"/>
    <xdr:sp macro="" textlink="">
      <xdr:nvSpPr>
        <xdr:cNvPr id="13" name="Text Box 1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3398520" y="1508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8</xdr:row>
      <xdr:rowOff>0</xdr:rowOff>
    </xdr:from>
    <xdr:ext cx="76200" cy="198120"/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3398520" y="1341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42</xdr:row>
      <xdr:rowOff>0</xdr:rowOff>
    </xdr:from>
    <xdr:ext cx="76200" cy="198120"/>
    <xdr:sp macro="" textlink="">
      <xdr:nvSpPr>
        <xdr:cNvPr id="15" name="Text Box 1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3398520" y="7040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41</xdr:row>
      <xdr:rowOff>0</xdr:rowOff>
    </xdr:from>
    <xdr:ext cx="76200" cy="198120"/>
    <xdr:sp macro="" textlink="">
      <xdr:nvSpPr>
        <xdr:cNvPr id="16" name="Text Box 1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3398520" y="68732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43</xdr:row>
      <xdr:rowOff>0</xdr:rowOff>
    </xdr:from>
    <xdr:ext cx="76200" cy="198120"/>
    <xdr:sp macro="" textlink="">
      <xdr:nvSpPr>
        <xdr:cNvPr id="17" name="Text Box 1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3398520" y="7208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42</xdr:row>
      <xdr:rowOff>0</xdr:rowOff>
    </xdr:from>
    <xdr:ext cx="76200" cy="198120"/>
    <xdr:sp macro="" textlink="">
      <xdr:nvSpPr>
        <xdr:cNvPr id="18" name="Text Box 1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3398520" y="7040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53</xdr:row>
      <xdr:rowOff>0</xdr:rowOff>
    </xdr:from>
    <xdr:ext cx="76200" cy="198120"/>
    <xdr:sp macro="" textlink="">
      <xdr:nvSpPr>
        <xdr:cNvPr id="19" name="Text Box 1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3215640" y="88849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52</xdr:row>
      <xdr:rowOff>0</xdr:rowOff>
    </xdr:from>
    <xdr:ext cx="76200" cy="198120"/>
    <xdr:sp macro="" textlink="">
      <xdr:nvSpPr>
        <xdr:cNvPr id="20" name="Text Box 1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3215640" y="8717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21" name="Text Box 1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3398520" y="4526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26</xdr:row>
      <xdr:rowOff>0</xdr:rowOff>
    </xdr:from>
    <xdr:ext cx="76200" cy="198120"/>
    <xdr:sp macro="" textlink="">
      <xdr:nvSpPr>
        <xdr:cNvPr id="22" name="Text Box 1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3398520" y="43586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22862</xdr:rowOff>
    </xdr:to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22862</xdr:rowOff>
    </xdr:to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180743</xdr:colOff>
      <xdr:row>43</xdr:row>
      <xdr:rowOff>0</xdr:rowOff>
    </xdr:to>
    <xdr:sp macro="" textlink="">
      <xdr:nvSpPr>
        <xdr:cNvPr id="8" name="Text 1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SpPr txBox="1">
          <a:spLocks noChangeArrowheads="1"/>
        </xdr:cNvSpPr>
      </xdr:nvSpPr>
      <xdr:spPr bwMode="auto">
        <a:xfrm>
          <a:off x="0" y="820674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25</xdr:row>
      <xdr:rowOff>0</xdr:rowOff>
    </xdr:from>
    <xdr:to>
      <xdr:col>20</xdr:col>
      <xdr:colOff>5987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106680</xdr:colOff>
      <xdr:row>33</xdr:row>
      <xdr:rowOff>0</xdr:rowOff>
    </xdr:from>
    <xdr:to>
      <xdr:col>20</xdr:col>
      <xdr:colOff>5987</xdr:colOff>
      <xdr:row>34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19</xdr:col>
      <xdr:colOff>106680</xdr:colOff>
      <xdr:row>72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3829594" y="4158343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77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3829594" y="5627914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60</xdr:row>
      <xdr:rowOff>0</xdr:rowOff>
    </xdr:from>
    <xdr:ext cx="76200" cy="193766"/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3622766" y="11865429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137160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22861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137160</xdr:rowOff>
    </xdr:to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22861</xdr:rowOff>
    </xdr:to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1</xdr:col>
      <xdr:colOff>180743</xdr:colOff>
      <xdr:row>52</xdr:row>
      <xdr:rowOff>0</xdr:rowOff>
    </xdr:to>
    <xdr:sp macro="" textlink="">
      <xdr:nvSpPr>
        <xdr:cNvPr id="6" name="Text 1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0" y="820674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9"/>
  <sheetViews>
    <sheetView tabSelected="1" view="pageBreakPreview" zoomScaleNormal="100" zoomScaleSheetLayoutView="100" zoomScalePageLayoutView="85" workbookViewId="0">
      <selection activeCell="B6" sqref="B6"/>
    </sheetView>
  </sheetViews>
  <sheetFormatPr baseColWidth="10" defaultRowHeight="13.2" x14ac:dyDescent="0.25"/>
  <cols>
    <col min="1" max="1" width="2.6640625" customWidth="1"/>
    <col min="2" max="2" width="14.5546875" customWidth="1"/>
    <col min="3" max="3" width="83" bestFit="1" customWidth="1"/>
    <col min="4" max="4" width="14.5546875" customWidth="1"/>
  </cols>
  <sheetData>
    <row r="1" spans="2:13" x14ac:dyDescent="0.25">
      <c r="D1" s="50" t="s">
        <v>792</v>
      </c>
    </row>
    <row r="2" spans="2:13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16.2" thickBot="1" x14ac:dyDescent="0.35">
      <c r="B3" s="34" t="s">
        <v>6</v>
      </c>
      <c r="C3" s="34"/>
      <c r="E3" s="6"/>
      <c r="F3" s="6"/>
      <c r="G3" s="6"/>
      <c r="H3" s="6"/>
      <c r="I3" s="6"/>
      <c r="J3" s="6"/>
      <c r="K3" s="6"/>
      <c r="L3" s="6"/>
      <c r="M3" s="6"/>
    </row>
    <row r="4" spans="2:13" ht="18.75" customHeight="1" x14ac:dyDescent="0.25">
      <c r="B4" s="558" t="s">
        <v>771</v>
      </c>
      <c r="C4" s="48"/>
      <c r="D4" s="558"/>
    </row>
    <row r="5" spans="2:13" ht="25.2" customHeight="1" x14ac:dyDescent="0.25">
      <c r="B5" s="55" t="s">
        <v>7</v>
      </c>
      <c r="C5" s="61" t="s">
        <v>8</v>
      </c>
      <c r="D5" s="61"/>
    </row>
    <row r="6" spans="2:13" ht="25.2" customHeight="1" x14ac:dyDescent="0.25">
      <c r="B6" s="55" t="s">
        <v>574</v>
      </c>
      <c r="C6" s="61" t="s">
        <v>757</v>
      </c>
      <c r="D6" s="61"/>
    </row>
    <row r="7" spans="2:13" ht="25.2" customHeight="1" x14ac:dyDescent="0.25">
      <c r="B7" s="55" t="s">
        <v>575</v>
      </c>
      <c r="C7" s="61" t="s">
        <v>805</v>
      </c>
      <c r="D7" s="61"/>
    </row>
    <row r="8" spans="2:13" ht="25.2" customHeight="1" x14ac:dyDescent="0.25">
      <c r="B8" s="55" t="s">
        <v>576</v>
      </c>
      <c r="C8" s="61" t="s">
        <v>758</v>
      </c>
      <c r="D8" s="61"/>
    </row>
    <row r="9" spans="2:13" ht="25.2" customHeight="1" x14ac:dyDescent="0.25">
      <c r="B9" s="55" t="s">
        <v>577</v>
      </c>
      <c r="C9" s="56" t="s">
        <v>165</v>
      </c>
      <c r="D9" s="61"/>
    </row>
    <row r="10" spans="2:13" ht="25.2" customHeight="1" x14ac:dyDescent="0.25">
      <c r="B10" s="55" t="s">
        <v>578</v>
      </c>
      <c r="C10" s="61" t="s">
        <v>772</v>
      </c>
      <c r="D10" s="61"/>
    </row>
    <row r="11" spans="2:13" ht="25.2" customHeight="1" x14ac:dyDescent="0.25">
      <c r="B11" s="55" t="s">
        <v>579</v>
      </c>
      <c r="C11" s="61" t="s">
        <v>760</v>
      </c>
      <c r="D11" s="61"/>
    </row>
    <row r="12" spans="2:13" ht="25.2" customHeight="1" x14ac:dyDescent="0.25">
      <c r="B12" s="55" t="s">
        <v>921</v>
      </c>
      <c r="C12" s="61" t="s">
        <v>761</v>
      </c>
      <c r="D12" s="61"/>
    </row>
    <row r="13" spans="2:13" ht="25.2" customHeight="1" x14ac:dyDescent="0.25">
      <c r="B13" s="55" t="s">
        <v>580</v>
      </c>
      <c r="C13" s="61" t="s">
        <v>806</v>
      </c>
      <c r="D13" s="61"/>
    </row>
    <row r="14" spans="2:13" ht="25.2" customHeight="1" x14ac:dyDescent="0.25">
      <c r="B14" s="55" t="s">
        <v>581</v>
      </c>
      <c r="C14" s="61" t="s">
        <v>762</v>
      </c>
      <c r="D14" s="61"/>
    </row>
    <row r="15" spans="2:13" ht="25.2" customHeight="1" x14ac:dyDescent="0.25">
      <c r="B15" s="55" t="s">
        <v>582</v>
      </c>
      <c r="C15" s="61" t="s">
        <v>571</v>
      </c>
      <c r="D15" s="61"/>
    </row>
    <row r="16" spans="2:13" ht="25.2" customHeight="1" x14ac:dyDescent="0.25">
      <c r="B16" s="55" t="s">
        <v>583</v>
      </c>
      <c r="C16" s="61" t="s">
        <v>807</v>
      </c>
      <c r="D16" s="61"/>
    </row>
    <row r="17" spans="2:4" ht="25.2" customHeight="1" x14ac:dyDescent="0.25">
      <c r="B17" s="55" t="s">
        <v>584</v>
      </c>
      <c r="C17" s="61" t="s">
        <v>367</v>
      </c>
      <c r="D17" s="61"/>
    </row>
    <row r="18" spans="2:4" ht="25.2" customHeight="1" x14ac:dyDescent="0.25">
      <c r="B18" s="55" t="s">
        <v>585</v>
      </c>
      <c r="C18" s="61" t="s">
        <v>808</v>
      </c>
      <c r="D18" s="61"/>
    </row>
    <row r="19" spans="2:4" ht="25.2" customHeight="1" x14ac:dyDescent="0.25">
      <c r="B19" s="55" t="s">
        <v>590</v>
      </c>
      <c r="C19" s="61" t="s">
        <v>767</v>
      </c>
      <c r="D19" s="61"/>
    </row>
    <row r="20" spans="2:4" ht="25.2" customHeight="1" x14ac:dyDescent="0.25">
      <c r="B20" s="55" t="s">
        <v>591</v>
      </c>
      <c r="C20" s="61" t="s">
        <v>768</v>
      </c>
      <c r="D20" s="61"/>
    </row>
    <row r="21" spans="2:4" ht="25.2" customHeight="1" x14ac:dyDescent="0.25">
      <c r="B21" s="55" t="s">
        <v>592</v>
      </c>
      <c r="C21" s="61" t="s">
        <v>769</v>
      </c>
      <c r="D21" s="61"/>
    </row>
    <row r="22" spans="2:4" ht="25.2" customHeight="1" x14ac:dyDescent="0.25">
      <c r="B22" s="55" t="s">
        <v>586</v>
      </c>
      <c r="C22" s="61" t="s">
        <v>9</v>
      </c>
      <c r="D22" s="61"/>
    </row>
    <row r="23" spans="2:4" ht="25.2" customHeight="1" x14ac:dyDescent="0.25">
      <c r="B23" s="55" t="s">
        <v>587</v>
      </c>
      <c r="C23" s="61" t="s">
        <v>443</v>
      </c>
      <c r="D23" s="61"/>
    </row>
    <row r="24" spans="2:4" ht="25.2" customHeight="1" x14ac:dyDescent="0.25">
      <c r="B24" s="55" t="s">
        <v>588</v>
      </c>
      <c r="C24" s="56" t="s">
        <v>5</v>
      </c>
      <c r="D24" s="61"/>
    </row>
    <row r="25" spans="2:4" ht="25.2" customHeight="1" x14ac:dyDescent="0.25">
      <c r="B25" s="55" t="s">
        <v>589</v>
      </c>
      <c r="C25" s="61" t="s">
        <v>265</v>
      </c>
      <c r="D25" s="61"/>
    </row>
    <row r="26" spans="2:4" ht="25.2" customHeight="1" x14ac:dyDescent="0.25">
      <c r="B26" s="55" t="s">
        <v>266</v>
      </c>
      <c r="C26" s="61" t="s">
        <v>763</v>
      </c>
      <c r="D26" s="61"/>
    </row>
    <row r="27" spans="2:4" ht="25.2" customHeight="1" x14ac:dyDescent="0.25">
      <c r="B27" s="55" t="s">
        <v>267</v>
      </c>
      <c r="C27" s="56" t="s">
        <v>10</v>
      </c>
      <c r="D27" s="61"/>
    </row>
    <row r="28" spans="2:4" ht="25.2" customHeight="1" x14ac:dyDescent="0.25">
      <c r="B28" s="55" t="s">
        <v>268</v>
      </c>
      <c r="C28" s="56" t="s">
        <v>11</v>
      </c>
      <c r="D28" s="61"/>
    </row>
    <row r="29" spans="2:4" ht="25.2" customHeight="1" x14ac:dyDescent="0.25">
      <c r="B29" s="55" t="s">
        <v>742</v>
      </c>
      <c r="C29" s="56" t="s">
        <v>167</v>
      </c>
      <c r="D29" s="61"/>
    </row>
    <row r="30" spans="2:4" ht="25.2" customHeight="1" x14ac:dyDescent="0.25">
      <c r="B30" s="55" t="s">
        <v>12</v>
      </c>
      <c r="C30" s="61" t="s">
        <v>510</v>
      </c>
      <c r="D30" s="61"/>
    </row>
    <row r="31" spans="2:4" ht="25.2" customHeight="1" x14ac:dyDescent="0.25">
      <c r="B31" s="55" t="s">
        <v>13</v>
      </c>
      <c r="C31" s="61" t="s">
        <v>764</v>
      </c>
      <c r="D31" s="61"/>
    </row>
    <row r="32" spans="2:4" ht="25.2" customHeight="1" x14ac:dyDescent="0.25">
      <c r="B32" s="55" t="s">
        <v>14</v>
      </c>
      <c r="C32" s="61" t="s">
        <v>756</v>
      </c>
      <c r="D32" s="61"/>
    </row>
    <row r="33" spans="2:3" ht="27" customHeight="1" x14ac:dyDescent="0.25">
      <c r="B33" s="872" t="s">
        <v>923</v>
      </c>
      <c r="C33" s="61" t="s">
        <v>920</v>
      </c>
    </row>
    <row r="34" spans="2:3" x14ac:dyDescent="0.25">
      <c r="B34" s="1"/>
      <c r="C34" s="61"/>
    </row>
    <row r="35" spans="2:3" x14ac:dyDescent="0.25">
      <c r="B35" s="1"/>
      <c r="C35" s="61"/>
    </row>
    <row r="36" spans="2:3" x14ac:dyDescent="0.25">
      <c r="B36" s="1"/>
      <c r="C36" s="170"/>
    </row>
    <row r="37" spans="2:3" x14ac:dyDescent="0.25">
      <c r="B37" s="27"/>
      <c r="C37" s="170"/>
    </row>
    <row r="38" spans="2:3" x14ac:dyDescent="0.25">
      <c r="B38" s="1"/>
      <c r="C38" s="170"/>
    </row>
    <row r="39" spans="2:3" x14ac:dyDescent="0.25">
      <c r="B39" s="1"/>
      <c r="C39" s="61"/>
    </row>
  </sheetData>
  <hyperlinks>
    <hyperlink ref="B5" location="'S'!A1" display="S"/>
    <hyperlink ref="B6" location="AV!A1" display="AV"/>
    <hyperlink ref="B7" location="'AV1'!A1" display="AV1"/>
    <hyperlink ref="B8" location="'AV1-Z'!A1" display="AV1-Z"/>
    <hyperlink ref="B9" location="'AV1-PF'!A1" display="AV1-PF"/>
    <hyperlink ref="B10" location="'AV2'!A1" display="AV2"/>
    <hyperlink ref="B11" location="'AV2-Z'!A1" display="AV2-Z"/>
    <hyperlink ref="B12" location="'AV2-AMB'!Druckbereich" display="AV2-AMB"/>
    <hyperlink ref="B13" location="'AV3'!A1" display="AV3"/>
    <hyperlink ref="B14" location="'AV3-Z'!A1" display="AV3-Z"/>
    <hyperlink ref="B15" location="'AV3-K'!A1" display="AV3-K"/>
    <hyperlink ref="B16" location="'AV4'!A1" display="AV4"/>
    <hyperlink ref="B17" location="'AV4-Z'!A1" display="AV4-Z"/>
    <hyperlink ref="B18" location="'AV5'!A1" display="AV5"/>
    <hyperlink ref="B19" location="'AV-K1'!A1" display="AV-K1"/>
    <hyperlink ref="B20" location="'AV-K2'!A1" display="AV-K2"/>
    <hyperlink ref="B21" location="'AV-K3'!A1" display="AV-K3"/>
    <hyperlink ref="B22" location="'AV6'!A1" display="AV6"/>
    <hyperlink ref="B23" location="'AV6-Z'!A1" display="AV6-Z"/>
    <hyperlink ref="B24" location="'AV7'!A1" display="AV7"/>
    <hyperlink ref="B25" location="'AV8'!A1" display="AV8"/>
    <hyperlink ref="B26" location="'P 1 Seite 1'!A1" display="P1"/>
    <hyperlink ref="B27" location="'P2'!A1" display="P2"/>
    <hyperlink ref="B28" location="'P3'!A1" display="P3"/>
    <hyperlink ref="B29" location="'V-BLi'!A1" display="V-Bli"/>
    <hyperlink ref="B30" location="L!A1" display="L"/>
    <hyperlink ref="B31" location="RM!A1" display="RM"/>
    <hyperlink ref="B32" location="M!A1" display="M"/>
    <hyperlink ref="B33" location="MZ!A1" display="MZ"/>
  </hyperlinks>
  <pageMargins left="0.78740157480314965" right="0.39370078740157483" top="0.39370078740157483" bottom="0.39370078740157483" header="0.19685039370078741" footer="0.19685039370078741"/>
  <pageSetup paperSize="9" scale="80" orientation="portrait" r:id="rId1"/>
  <headerFooter alignWithMargins="0">
    <oddHeader xml:space="preserve"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view="pageBreakPreview" topLeftCell="A55" zoomScale="115" zoomScaleNormal="100" zoomScaleSheetLayoutView="115" workbookViewId="0">
      <selection activeCell="O64" sqref="O64"/>
    </sheetView>
  </sheetViews>
  <sheetFormatPr baseColWidth="10" defaultColWidth="2.6640625" defaultRowHeight="13.2" x14ac:dyDescent="0.25"/>
  <cols>
    <col min="1" max="16384" width="2.6640625" style="27"/>
  </cols>
  <sheetData>
    <row r="1" spans="1:33" ht="17.399999999999999" x14ac:dyDescent="0.25">
      <c r="A1" s="20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05" t="s">
        <v>21</v>
      </c>
      <c r="Q1" s="937"/>
      <c r="R1" s="937"/>
      <c r="S1" s="209"/>
      <c r="T1" s="209"/>
      <c r="U1" s="326" t="s">
        <v>15</v>
      </c>
      <c r="V1" s="327"/>
      <c r="W1" s="206" t="s">
        <v>649</v>
      </c>
      <c r="X1" s="206"/>
      <c r="Y1" s="206"/>
      <c r="Z1" s="298"/>
      <c r="AA1" s="298"/>
      <c r="AB1" s="201"/>
      <c r="AC1" s="201"/>
      <c r="AD1" s="201"/>
      <c r="AE1" s="201"/>
      <c r="AF1" s="201"/>
      <c r="AG1" s="216"/>
    </row>
    <row r="2" spans="1:33" ht="17.399999999999999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650</v>
      </c>
      <c r="X2" s="186"/>
      <c r="Y2" s="186"/>
      <c r="Z2" s="11"/>
      <c r="AA2" s="11"/>
      <c r="AB2" s="11"/>
      <c r="AC2" s="11"/>
      <c r="AD2" s="11"/>
      <c r="AE2" s="11"/>
      <c r="AF2" s="11"/>
      <c r="AG2" s="334"/>
    </row>
    <row r="3" spans="1:33" ht="5.0999999999999996" customHeight="1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3" x14ac:dyDescent="0.25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23"/>
    </row>
    <row r="5" spans="1:33" ht="17.399999999999999" x14ac:dyDescent="0.3">
      <c r="A5" s="21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14"/>
      <c r="U5" s="214"/>
      <c r="V5" s="214"/>
      <c r="W5" s="288" t="s">
        <v>806</v>
      </c>
      <c r="X5" s="11"/>
      <c r="Y5" s="11"/>
      <c r="Z5" s="11" t="s">
        <v>652</v>
      </c>
      <c r="AA5" s="11"/>
      <c r="AB5" s="11"/>
      <c r="AC5" s="11"/>
      <c r="AD5" s="11"/>
      <c r="AE5" s="214"/>
      <c r="AF5" s="214"/>
      <c r="AG5" s="224"/>
    </row>
    <row r="6" spans="1:33" x14ac:dyDescent="0.25">
      <c r="A6" s="2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24"/>
    </row>
    <row r="7" spans="1:33" x14ac:dyDescent="0.25">
      <c r="A7" s="299" t="s">
        <v>618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8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17"/>
    </row>
    <row r="8" spans="1:33" ht="13.8" thickBot="1" x14ac:dyDescent="0.3">
      <c r="A8" s="26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300"/>
    </row>
    <row r="9" spans="1:33" x14ac:dyDescent="0.25">
      <c r="A9" s="200" t="s">
        <v>610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325" t="s">
        <v>204</v>
      </c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23"/>
    </row>
    <row r="10" spans="1:33" x14ac:dyDescent="0.25">
      <c r="A10" s="1016"/>
      <c r="B10" s="1017"/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6"/>
      <c r="W10" s="1017"/>
      <c r="X10" s="1017"/>
      <c r="Y10" s="1017"/>
      <c r="Z10" s="1017"/>
      <c r="AA10" s="1017"/>
      <c r="AB10" s="1017"/>
      <c r="AC10" s="1017"/>
      <c r="AD10" s="1017"/>
      <c r="AE10" s="1017"/>
      <c r="AF10" s="1017"/>
      <c r="AG10" s="1020"/>
    </row>
    <row r="11" spans="1:33" x14ac:dyDescent="0.25">
      <c r="A11" s="1016"/>
      <c r="B11" s="1017"/>
      <c r="C11" s="1017"/>
      <c r="D11" s="1017"/>
      <c r="E11" s="1017"/>
      <c r="F11" s="1017"/>
      <c r="G11" s="1017"/>
      <c r="H11" s="1017"/>
      <c r="I11" s="1017"/>
      <c r="J11" s="1017"/>
      <c r="K11" s="1017"/>
      <c r="L11" s="1017"/>
      <c r="M11" s="1017"/>
      <c r="N11" s="1017"/>
      <c r="O11" s="1017"/>
      <c r="P11" s="1017"/>
      <c r="Q11" s="1017"/>
      <c r="R11" s="1017"/>
      <c r="S11" s="1017"/>
      <c r="T11" s="1017"/>
      <c r="U11" s="1017"/>
      <c r="V11" s="1016"/>
      <c r="W11" s="1017"/>
      <c r="X11" s="1017"/>
      <c r="Y11" s="1017"/>
      <c r="Z11" s="1017"/>
      <c r="AA11" s="1017"/>
      <c r="AB11" s="1017"/>
      <c r="AC11" s="1017"/>
      <c r="AD11" s="1017"/>
      <c r="AE11" s="1017"/>
      <c r="AF11" s="1017"/>
      <c r="AG11" s="1020"/>
    </row>
    <row r="12" spans="1:33" x14ac:dyDescent="0.25">
      <c r="A12" s="1016"/>
      <c r="B12" s="1017"/>
      <c r="C12" s="1017"/>
      <c r="D12" s="1017"/>
      <c r="E12" s="1017"/>
      <c r="F12" s="1017"/>
      <c r="G12" s="1017"/>
      <c r="H12" s="1017"/>
      <c r="I12" s="1017"/>
      <c r="J12" s="1017"/>
      <c r="K12" s="1017"/>
      <c r="L12" s="1017"/>
      <c r="M12" s="1017"/>
      <c r="N12" s="1017"/>
      <c r="O12" s="1017"/>
      <c r="P12" s="1017"/>
      <c r="Q12" s="1017"/>
      <c r="R12" s="1017"/>
      <c r="S12" s="1017"/>
      <c r="T12" s="1017"/>
      <c r="U12" s="1017"/>
      <c r="V12" s="1016"/>
      <c r="W12" s="1017"/>
      <c r="X12" s="1017"/>
      <c r="Y12" s="1017"/>
      <c r="Z12" s="1017"/>
      <c r="AA12" s="1017"/>
      <c r="AB12" s="1017"/>
      <c r="AC12" s="1017"/>
      <c r="AD12" s="1017"/>
      <c r="AE12" s="1017"/>
      <c r="AF12" s="1017"/>
      <c r="AG12" s="1020"/>
    </row>
    <row r="13" spans="1:33" x14ac:dyDescent="0.25">
      <c r="A13" s="1016"/>
      <c r="B13" s="1017"/>
      <c r="C13" s="1017"/>
      <c r="D13" s="1017"/>
      <c r="E13" s="1017"/>
      <c r="F13" s="1017"/>
      <c r="G13" s="1017"/>
      <c r="H13" s="1017"/>
      <c r="I13" s="1017"/>
      <c r="J13" s="1017"/>
      <c r="K13" s="1017"/>
      <c r="L13" s="1017"/>
      <c r="M13" s="1017"/>
      <c r="N13" s="1017"/>
      <c r="O13" s="1017"/>
      <c r="P13" s="1017"/>
      <c r="Q13" s="1017"/>
      <c r="R13" s="1017"/>
      <c r="S13" s="1017"/>
      <c r="T13" s="1017"/>
      <c r="U13" s="1017"/>
      <c r="V13" s="1016"/>
      <c r="W13" s="1017"/>
      <c r="X13" s="1017"/>
      <c r="Y13" s="1017"/>
      <c r="Z13" s="1017"/>
      <c r="AA13" s="1017"/>
      <c r="AB13" s="1017"/>
      <c r="AC13" s="1017"/>
      <c r="AD13" s="1017"/>
      <c r="AE13" s="1017"/>
      <c r="AF13" s="1017"/>
      <c r="AG13" s="1020"/>
    </row>
    <row r="14" spans="1:33" ht="13.8" thickBot="1" x14ac:dyDescent="0.3">
      <c r="A14" s="1018"/>
      <c r="B14" s="1019"/>
      <c r="C14" s="1019"/>
      <c r="D14" s="1019"/>
      <c r="E14" s="1019"/>
      <c r="F14" s="1019"/>
      <c r="G14" s="1019"/>
      <c r="H14" s="1019"/>
      <c r="I14" s="1019"/>
      <c r="J14" s="1019"/>
      <c r="K14" s="1019"/>
      <c r="L14" s="1019"/>
      <c r="M14" s="1019"/>
      <c r="N14" s="1019"/>
      <c r="O14" s="1019"/>
      <c r="P14" s="1019"/>
      <c r="Q14" s="1019"/>
      <c r="R14" s="1019"/>
      <c r="S14" s="1019"/>
      <c r="T14" s="1019"/>
      <c r="U14" s="1019"/>
      <c r="V14" s="1018"/>
      <c r="W14" s="1019"/>
      <c r="X14" s="1019"/>
      <c r="Y14" s="1019"/>
      <c r="Z14" s="1019"/>
      <c r="AA14" s="1019"/>
      <c r="AB14" s="1019"/>
      <c r="AC14" s="1019"/>
      <c r="AD14" s="1019"/>
      <c r="AE14" s="1019"/>
      <c r="AF14" s="1019"/>
      <c r="AG14" s="1021"/>
    </row>
    <row r="15" spans="1:33" x14ac:dyDescent="0.25">
      <c r="A15" s="290" t="s">
        <v>210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91"/>
      <c r="R15" s="291"/>
      <c r="S15" s="291"/>
      <c r="T15" s="291"/>
      <c r="U15" s="291"/>
      <c r="V15" s="1023"/>
      <c r="W15" s="1023"/>
      <c r="X15" s="1023"/>
      <c r="Y15" s="1023"/>
      <c r="Z15" s="1023"/>
      <c r="AA15" s="571" t="s">
        <v>209</v>
      </c>
      <c r="AB15" s="248"/>
      <c r="AC15" s="248"/>
      <c r="AD15" s="248"/>
      <c r="AE15" s="248"/>
      <c r="AF15" s="248"/>
      <c r="AG15" s="292"/>
    </row>
    <row r="16" spans="1:33" ht="4.95" customHeight="1" x14ac:dyDescent="0.25">
      <c r="A16" s="2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17"/>
    </row>
    <row r="17" spans="1:33" x14ac:dyDescent="0.25">
      <c r="A17" s="21" t="s">
        <v>264</v>
      </c>
      <c r="B17" s="49"/>
      <c r="C17" s="49"/>
      <c r="D17" s="49"/>
      <c r="E17" s="49"/>
      <c r="F17" s="49"/>
      <c r="G17" s="49"/>
      <c r="H17" s="49"/>
      <c r="I17" s="49"/>
      <c r="J17" s="49"/>
      <c r="K17" s="1022"/>
      <c r="L17" s="1022"/>
      <c r="M17" s="1022"/>
      <c r="N17" s="256" t="s">
        <v>284</v>
      </c>
      <c r="O17" s="181"/>
      <c r="P17" s="49"/>
      <c r="Q17" s="49"/>
      <c r="R17" s="49"/>
      <c r="S17" s="49"/>
      <c r="T17" s="49"/>
      <c r="U17" s="181"/>
      <c r="V17" s="1024"/>
      <c r="W17" s="1024"/>
      <c r="X17" s="1024"/>
      <c r="Y17" s="1024"/>
      <c r="Z17" s="1024"/>
      <c r="AA17" s="546" t="s">
        <v>208</v>
      </c>
      <c r="AB17" s="49"/>
      <c r="AC17" s="49"/>
      <c r="AD17" s="49"/>
      <c r="AE17" s="49"/>
      <c r="AF17" s="49"/>
      <c r="AG17" s="262"/>
    </row>
    <row r="18" spans="1:33" ht="4.95" customHeight="1" x14ac:dyDescent="0.25">
      <c r="A18" s="29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6"/>
      <c r="AE18" s="46"/>
      <c r="AF18" s="49"/>
      <c r="AG18" s="262"/>
    </row>
    <row r="19" spans="1:33" x14ac:dyDescent="0.25">
      <c r="A19" s="293"/>
      <c r="B19" s="49"/>
      <c r="C19" s="49"/>
      <c r="D19" s="49"/>
      <c r="E19" s="546" t="s">
        <v>636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294"/>
      <c r="U19" s="181"/>
      <c r="V19" s="1024"/>
      <c r="W19" s="1024"/>
      <c r="X19" s="1024"/>
      <c r="Y19" s="1024"/>
      <c r="Z19" s="1024"/>
      <c r="AA19" s="49"/>
      <c r="AB19" s="49"/>
      <c r="AC19" s="49"/>
      <c r="AD19" s="46" t="s">
        <v>26</v>
      </c>
      <c r="AE19" s="46"/>
      <c r="AF19" s="49"/>
      <c r="AG19" s="262"/>
    </row>
    <row r="20" spans="1:33" ht="4.95" customHeight="1" x14ac:dyDescent="0.25">
      <c r="A20" s="23"/>
      <c r="B20" s="25"/>
      <c r="C20" s="25"/>
      <c r="D20" s="25"/>
      <c r="E20" s="172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95"/>
      <c r="AE20" s="25"/>
      <c r="AF20" s="25"/>
      <c r="AG20" s="217"/>
    </row>
    <row r="21" spans="1:33" x14ac:dyDescent="0.25">
      <c r="A21" s="293"/>
      <c r="B21" s="49"/>
      <c r="C21" s="49"/>
      <c r="D21" s="49"/>
      <c r="E21" s="172" t="s">
        <v>256</v>
      </c>
      <c r="F21" s="49"/>
      <c r="G21" s="49"/>
      <c r="H21" s="49"/>
      <c r="I21" s="49"/>
      <c r="J21" s="1015"/>
      <c r="K21" s="1015"/>
      <c r="L21" s="1015"/>
      <c r="M21" s="1015"/>
      <c r="N21" s="1015"/>
      <c r="O21" s="1015"/>
      <c r="P21" s="1015"/>
      <c r="Q21" s="1015"/>
      <c r="R21" s="1015"/>
      <c r="S21" s="1015"/>
      <c r="T21" s="1015"/>
      <c r="U21" s="296"/>
      <c r="V21" s="296"/>
      <c r="W21" s="49"/>
      <c r="X21" s="49"/>
      <c r="Y21" s="49"/>
      <c r="Z21" s="49"/>
      <c r="AA21" s="49"/>
      <c r="AB21" s="49"/>
      <c r="AC21" s="49"/>
      <c r="AD21" s="46" t="s">
        <v>27</v>
      </c>
      <c r="AE21" s="49"/>
      <c r="AF21" s="49"/>
      <c r="AG21" s="262"/>
    </row>
    <row r="22" spans="1:33" x14ac:dyDescent="0.25">
      <c r="A22" s="293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262"/>
    </row>
    <row r="23" spans="1:33" x14ac:dyDescent="0.25">
      <c r="A23" s="23" t="s">
        <v>327</v>
      </c>
      <c r="B23" s="25"/>
      <c r="C23" s="25"/>
      <c r="D23" s="25"/>
      <c r="E23" s="25"/>
      <c r="F23" s="25"/>
      <c r="G23" s="25"/>
      <c r="H23" s="25"/>
      <c r="I23" s="1013"/>
      <c r="J23" s="1013"/>
      <c r="K23" s="1013"/>
      <c r="L23" s="25"/>
      <c r="M23" s="544" t="s">
        <v>55</v>
      </c>
      <c r="N23" s="1003">
        <v>3000</v>
      </c>
      <c r="O23" s="1003"/>
      <c r="P23" s="1003"/>
      <c r="Q23" s="25" t="s">
        <v>653</v>
      </c>
      <c r="R23" s="25"/>
      <c r="S23" s="25"/>
      <c r="T23" s="165"/>
      <c r="U23" s="25"/>
      <c r="V23" s="25"/>
      <c r="W23" s="25"/>
      <c r="X23" s="25"/>
      <c r="Y23" s="25"/>
      <c r="Z23" s="25"/>
      <c r="AA23" s="25" t="s">
        <v>29</v>
      </c>
      <c r="AB23" s="1004">
        <f>I23*N23</f>
        <v>0</v>
      </c>
      <c r="AC23" s="1004"/>
      <c r="AD23" s="1004"/>
      <c r="AE23" s="1004"/>
      <c r="AF23" s="1004"/>
      <c r="AG23" s="217"/>
    </row>
    <row r="24" spans="1:33" x14ac:dyDescent="0.25">
      <c r="A24" s="23"/>
      <c r="B24" s="25"/>
      <c r="C24" s="25"/>
      <c r="D24" s="25"/>
      <c r="E24" s="25"/>
      <c r="F24" s="25"/>
      <c r="G24" s="25"/>
      <c r="H24" s="25"/>
      <c r="I24" s="25" t="s">
        <v>58</v>
      </c>
      <c r="J24" s="25"/>
      <c r="K24" s="25"/>
      <c r="L24" s="25"/>
      <c r="M24" s="25"/>
      <c r="N24" s="213"/>
      <c r="O24" s="165"/>
      <c r="P24" s="25"/>
      <c r="Q24" s="25"/>
      <c r="R24" s="213"/>
      <c r="S24" s="25"/>
      <c r="T24" s="165"/>
      <c r="U24" s="25"/>
      <c r="V24" s="25"/>
      <c r="W24" s="215"/>
      <c r="X24" s="215"/>
      <c r="Y24" s="215"/>
      <c r="Z24" s="215"/>
      <c r="AA24" s="25"/>
      <c r="AB24" s="165"/>
      <c r="AC24" s="25"/>
      <c r="AD24" s="165"/>
      <c r="AE24" s="213"/>
      <c r="AF24" s="25"/>
      <c r="AG24" s="217"/>
    </row>
    <row r="25" spans="1:33" ht="4.95" customHeight="1" x14ac:dyDescent="0.25">
      <c r="A25" s="23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49"/>
      <c r="N25" s="213"/>
      <c r="O25" s="165"/>
      <c r="P25" s="25"/>
      <c r="Q25" s="25"/>
      <c r="R25" s="213"/>
      <c r="S25" s="25"/>
      <c r="T25" s="165"/>
      <c r="U25" s="25"/>
      <c r="V25" s="25"/>
      <c r="W25" s="215"/>
      <c r="X25" s="215"/>
      <c r="Y25" s="215"/>
      <c r="Z25" s="215"/>
      <c r="AA25" s="25"/>
      <c r="AB25" s="165"/>
      <c r="AC25" s="25"/>
      <c r="AD25" s="165"/>
      <c r="AE25" s="213"/>
      <c r="AF25" s="25"/>
      <c r="AG25" s="217"/>
    </row>
    <row r="26" spans="1:33" x14ac:dyDescent="0.25">
      <c r="A26" s="23" t="s">
        <v>328</v>
      </c>
      <c r="B26" s="25"/>
      <c r="C26" s="25"/>
      <c r="D26" s="25"/>
      <c r="E26" s="25"/>
      <c r="F26" s="25"/>
      <c r="G26" s="25"/>
      <c r="H26" s="25"/>
      <c r="I26" s="1013"/>
      <c r="J26" s="1013"/>
      <c r="K26" s="1013"/>
      <c r="L26" s="25"/>
      <c r="M26" s="544" t="s">
        <v>55</v>
      </c>
      <c r="N26" s="1003">
        <v>1000</v>
      </c>
      <c r="O26" s="1003"/>
      <c r="P26" s="1003"/>
      <c r="Q26" s="25" t="s">
        <v>654</v>
      </c>
      <c r="R26" s="25"/>
      <c r="S26" s="25"/>
      <c r="T26" s="165"/>
      <c r="U26" s="25"/>
      <c r="V26" s="25"/>
      <c r="W26" s="25"/>
      <c r="X26" s="25"/>
      <c r="Y26" s="25"/>
      <c r="Z26" s="25"/>
      <c r="AA26" s="25" t="s">
        <v>29</v>
      </c>
      <c r="AB26" s="1004">
        <f>I26*N26</f>
        <v>0</v>
      </c>
      <c r="AC26" s="1004"/>
      <c r="AD26" s="1004"/>
      <c r="AE26" s="1004"/>
      <c r="AF26" s="1004"/>
      <c r="AG26" s="217"/>
    </row>
    <row r="27" spans="1:33" x14ac:dyDescent="0.25">
      <c r="A27" s="23"/>
      <c r="B27" s="25"/>
      <c r="C27" s="25"/>
      <c r="D27" s="25"/>
      <c r="E27" s="25"/>
      <c r="F27" s="25"/>
      <c r="G27" s="25"/>
      <c r="H27" s="25"/>
      <c r="I27" s="25" t="s">
        <v>58</v>
      </c>
      <c r="J27" s="25"/>
      <c r="K27" s="25"/>
      <c r="L27" s="25"/>
      <c r="M27" s="25"/>
      <c r="N27" s="213"/>
      <c r="O27" s="165"/>
      <c r="P27" s="25"/>
      <c r="Q27" s="25"/>
      <c r="R27" s="213"/>
      <c r="S27" s="25"/>
      <c r="T27" s="165"/>
      <c r="U27" s="25"/>
      <c r="V27" s="25"/>
      <c r="W27" s="215"/>
      <c r="X27" s="215"/>
      <c r="Y27" s="215"/>
      <c r="Z27" s="215"/>
      <c r="AA27" s="25"/>
      <c r="AB27" s="165"/>
      <c r="AC27" s="25"/>
      <c r="AD27" s="165"/>
      <c r="AE27" s="213"/>
      <c r="AF27" s="25"/>
      <c r="AG27" s="217"/>
    </row>
    <row r="28" spans="1:33" ht="4.95" customHeight="1" thickBot="1" x14ac:dyDescent="0.3">
      <c r="A28" s="218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297"/>
      <c r="P28" s="142"/>
      <c r="Q28" s="142"/>
      <c r="R28" s="142"/>
      <c r="S28" s="142"/>
      <c r="T28" s="297"/>
      <c r="U28" s="142"/>
      <c r="V28" s="142"/>
      <c r="W28" s="142"/>
      <c r="X28" s="142"/>
      <c r="Y28" s="142"/>
      <c r="Z28" s="142"/>
      <c r="AA28" s="142"/>
      <c r="AB28" s="297"/>
      <c r="AC28" s="142"/>
      <c r="AD28" s="297"/>
      <c r="AE28" s="142"/>
      <c r="AF28" s="142"/>
      <c r="AG28" s="219"/>
    </row>
    <row r="29" spans="1:33" x14ac:dyDescent="0.25">
      <c r="A29" s="200" t="s">
        <v>285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36"/>
      <c r="O29" s="237"/>
      <c r="P29" s="201"/>
      <c r="Q29" s="201"/>
      <c r="R29" s="236"/>
      <c r="S29" s="201"/>
      <c r="T29" s="237"/>
      <c r="U29" s="201"/>
      <c r="V29" s="201"/>
      <c r="W29" s="238"/>
      <c r="X29" s="238"/>
      <c r="Y29" s="238"/>
      <c r="Z29" s="238"/>
      <c r="AA29" s="201"/>
      <c r="AB29" s="237"/>
      <c r="AC29" s="201"/>
      <c r="AD29" s="237"/>
      <c r="AE29" s="236"/>
      <c r="AF29" s="201"/>
      <c r="AG29" s="223"/>
    </row>
    <row r="30" spans="1:33" ht="4.95" customHeight="1" thickBot="1" x14ac:dyDescent="0.3">
      <c r="A30" s="23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17"/>
    </row>
    <row r="31" spans="1:33" ht="13.8" thickBot="1" x14ac:dyDescent="0.3">
      <c r="A31" s="30"/>
      <c r="B31" s="25" t="s">
        <v>286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17"/>
    </row>
    <row r="32" spans="1:33" ht="4.95" customHeight="1" thickBot="1" x14ac:dyDescent="0.3">
      <c r="A32" s="2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17"/>
    </row>
    <row r="33" spans="1:33" ht="13.8" thickBot="1" x14ac:dyDescent="0.3">
      <c r="A33" s="30"/>
      <c r="B33" s="25" t="s">
        <v>287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13"/>
      <c r="O33" s="165"/>
      <c r="P33" s="25"/>
      <c r="Q33" s="25"/>
      <c r="R33" s="213"/>
      <c r="S33" s="25"/>
      <c r="T33" s="165"/>
      <c r="U33" s="25"/>
      <c r="V33" s="25"/>
      <c r="W33" s="215"/>
      <c r="X33" s="215"/>
      <c r="Y33" s="215"/>
      <c r="Z33" s="215"/>
      <c r="AA33" s="25"/>
      <c r="AB33" s="165"/>
      <c r="AC33" s="25"/>
      <c r="AD33" s="165"/>
      <c r="AE33" s="213"/>
      <c r="AF33" s="25"/>
      <c r="AG33" s="217"/>
    </row>
    <row r="34" spans="1:33" ht="4.95" customHeight="1" x14ac:dyDescent="0.25">
      <c r="A34" s="23"/>
      <c r="B34" s="25"/>
      <c r="C34" s="4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165"/>
      <c r="P34" s="25"/>
      <c r="Q34" s="25"/>
      <c r="R34" s="25"/>
      <c r="S34" s="25"/>
      <c r="T34" s="165"/>
      <c r="U34" s="25"/>
      <c r="V34" s="25"/>
      <c r="W34" s="25"/>
      <c r="X34" s="25"/>
      <c r="Y34" s="25"/>
      <c r="Z34" s="25"/>
      <c r="AA34" s="25"/>
      <c r="AB34" s="165"/>
      <c r="AC34" s="25"/>
      <c r="AD34" s="165"/>
      <c r="AE34" s="25"/>
      <c r="AF34" s="25"/>
      <c r="AG34" s="217"/>
    </row>
    <row r="35" spans="1:33" x14ac:dyDescent="0.25">
      <c r="A35" s="23"/>
      <c r="B35" s="25"/>
      <c r="C35" s="46" t="s">
        <v>27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546"/>
      <c r="S35" s="546"/>
      <c r="T35" s="547"/>
      <c r="U35" s="548" t="s">
        <v>288</v>
      </c>
      <c r="V35" s="88"/>
      <c r="W35" s="88"/>
      <c r="X35" s="1005" t="s">
        <v>147</v>
      </c>
      <c r="Y35" s="1006"/>
      <c r="Z35" s="1006"/>
      <c r="AA35" s="1006"/>
      <c r="AB35" s="1007"/>
      <c r="AC35" s="25" t="s">
        <v>207</v>
      </c>
      <c r="AD35" s="25"/>
      <c r="AE35" s="25"/>
      <c r="AF35" s="25"/>
      <c r="AG35" s="217"/>
    </row>
    <row r="36" spans="1:33" x14ac:dyDescent="0.25">
      <c r="A36" s="23"/>
      <c r="B36" s="70" t="s">
        <v>160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228"/>
      <c r="O36" s="166"/>
      <c r="P36" s="70"/>
      <c r="Q36" s="70"/>
      <c r="R36" s="229"/>
      <c r="S36" s="229"/>
      <c r="T36" s="232"/>
      <c r="U36" s="230" t="s">
        <v>212</v>
      </c>
      <c r="V36" s="89"/>
      <c r="W36" s="231"/>
      <c r="X36" s="1008"/>
      <c r="Y36" s="1009"/>
      <c r="Z36" s="1009"/>
      <c r="AA36" s="1009"/>
      <c r="AB36" s="1010"/>
      <c r="AC36" s="166" t="s">
        <v>651</v>
      </c>
      <c r="AD36" s="166"/>
      <c r="AE36" s="228"/>
      <c r="AF36" s="25"/>
      <c r="AG36" s="217"/>
    </row>
    <row r="37" spans="1:33" x14ac:dyDescent="0.25">
      <c r="A37" s="2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65"/>
      <c r="U37" s="62"/>
      <c r="V37" s="66"/>
      <c r="W37" s="65"/>
      <c r="X37" s="997"/>
      <c r="Y37" s="998"/>
      <c r="Z37" s="998"/>
      <c r="AA37" s="998"/>
      <c r="AB37" s="999"/>
      <c r="AC37" s="25"/>
      <c r="AD37" s="25"/>
      <c r="AE37" s="25"/>
      <c r="AF37" s="66"/>
      <c r="AG37" s="263"/>
    </row>
    <row r="38" spans="1:33" x14ac:dyDescent="0.25">
      <c r="A38" s="23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65"/>
      <c r="U38" s="62"/>
      <c r="V38" s="25"/>
      <c r="W38" s="65"/>
      <c r="X38" s="1011"/>
      <c r="Y38" s="1004"/>
      <c r="Z38" s="1004"/>
      <c r="AA38" s="1004"/>
      <c r="AB38" s="1012"/>
      <c r="AC38" s="25"/>
      <c r="AD38" s="25"/>
      <c r="AE38" s="25"/>
      <c r="AF38" s="25"/>
      <c r="AG38" s="217"/>
    </row>
    <row r="39" spans="1:33" x14ac:dyDescent="0.25">
      <c r="A39" s="23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72"/>
      <c r="U39" s="71"/>
      <c r="V39" s="66"/>
      <c r="W39" s="72"/>
      <c r="X39" s="997"/>
      <c r="Y39" s="998"/>
      <c r="Z39" s="998"/>
      <c r="AA39" s="998"/>
      <c r="AB39" s="999"/>
      <c r="AC39" s="66"/>
      <c r="AD39" s="66"/>
      <c r="AE39" s="66"/>
      <c r="AF39" s="66"/>
      <c r="AG39" s="263"/>
    </row>
    <row r="40" spans="1:33" x14ac:dyDescent="0.25">
      <c r="A40" s="23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65"/>
      <c r="U40" s="62"/>
      <c r="V40" s="25"/>
      <c r="W40" s="65"/>
      <c r="X40" s="1011"/>
      <c r="Y40" s="1004"/>
      <c r="Z40" s="1004"/>
      <c r="AA40" s="1004"/>
      <c r="AB40" s="1012"/>
      <c r="AC40" s="25"/>
      <c r="AD40" s="25"/>
      <c r="AE40" s="25"/>
      <c r="AF40" s="25"/>
      <c r="AG40" s="217"/>
    </row>
    <row r="41" spans="1:33" x14ac:dyDescent="0.25">
      <c r="A41" s="23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72"/>
      <c r="U41" s="71"/>
      <c r="V41" s="66"/>
      <c r="W41" s="72"/>
      <c r="X41" s="997"/>
      <c r="Y41" s="998"/>
      <c r="Z41" s="998"/>
      <c r="AA41" s="998"/>
      <c r="AB41" s="999"/>
      <c r="AC41" s="66"/>
      <c r="AD41" s="66"/>
      <c r="AE41" s="66"/>
      <c r="AF41" s="66"/>
      <c r="AG41" s="263"/>
    </row>
    <row r="42" spans="1:33" ht="13.8" thickBot="1" x14ac:dyDescent="0.3">
      <c r="A42" s="239"/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1"/>
      <c r="U42" s="242"/>
      <c r="V42" s="240"/>
      <c r="W42" s="241"/>
      <c r="X42" s="1000"/>
      <c r="Y42" s="1001"/>
      <c r="Z42" s="1001"/>
      <c r="AA42" s="1001"/>
      <c r="AB42" s="1002"/>
      <c r="AC42" s="240"/>
      <c r="AD42" s="240"/>
      <c r="AE42" s="240"/>
      <c r="AF42" s="240"/>
      <c r="AG42" s="243"/>
    </row>
    <row r="43" spans="1:33" x14ac:dyDescent="0.25">
      <c r="A43" s="290" t="s">
        <v>370</v>
      </c>
      <c r="B43" s="298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92"/>
    </row>
    <row r="44" spans="1:33" ht="4.95" customHeight="1" x14ac:dyDescent="0.25">
      <c r="A44" s="21"/>
      <c r="B44" s="1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244"/>
    </row>
    <row r="45" spans="1:33" x14ac:dyDescent="0.25">
      <c r="A45" s="245" t="s">
        <v>30</v>
      </c>
      <c r="B45" s="11" t="s">
        <v>928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25"/>
      <c r="O45" s="25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244"/>
    </row>
    <row r="46" spans="1:33" ht="4.95" customHeight="1" x14ac:dyDescent="0.25">
      <c r="A46" s="21"/>
      <c r="B46" s="1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25"/>
      <c r="O46" s="25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244"/>
    </row>
    <row r="47" spans="1:33" x14ac:dyDescent="0.25">
      <c r="A47" s="245" t="s">
        <v>30</v>
      </c>
      <c r="B47" s="11" t="s">
        <v>927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17"/>
    </row>
    <row r="48" spans="1:33" x14ac:dyDescent="0.25">
      <c r="A48" s="245"/>
      <c r="B48" s="11" t="s">
        <v>918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17"/>
    </row>
    <row r="49" spans="1:33" ht="4.95" customHeight="1" x14ac:dyDescent="0.25">
      <c r="A49" s="21"/>
      <c r="B49" s="1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17"/>
    </row>
    <row r="50" spans="1:33" x14ac:dyDescent="0.25">
      <c r="A50" s="245" t="s">
        <v>30</v>
      </c>
      <c r="B50" s="11" t="s">
        <v>206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17"/>
    </row>
    <row r="51" spans="1:33" x14ac:dyDescent="0.25">
      <c r="A51" s="245"/>
      <c r="B51" s="11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244"/>
    </row>
    <row r="52" spans="1:33" x14ac:dyDescent="0.25">
      <c r="A52" s="2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25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334"/>
    </row>
    <row r="53" spans="1:33" x14ac:dyDescent="0.25">
      <c r="A53" s="2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25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334"/>
    </row>
    <row r="54" spans="1:33" x14ac:dyDescent="0.25">
      <c r="A54" s="2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25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334"/>
    </row>
    <row r="55" spans="1:33" x14ac:dyDescent="0.25">
      <c r="A55" s="2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25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334"/>
    </row>
    <row r="56" spans="1:33" x14ac:dyDescent="0.25">
      <c r="A56" s="2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5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334"/>
    </row>
    <row r="57" spans="1:33" x14ac:dyDescent="0.25">
      <c r="A57" s="2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5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334"/>
    </row>
    <row r="58" spans="1:33" x14ac:dyDescent="0.25">
      <c r="A58" s="2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25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334"/>
    </row>
    <row r="59" spans="1:33" x14ac:dyDescent="0.25">
      <c r="A59" s="2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25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334"/>
    </row>
    <row r="60" spans="1:33" x14ac:dyDescent="0.25">
      <c r="A60" s="2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5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334"/>
    </row>
    <row r="61" spans="1:33" x14ac:dyDescent="0.25">
      <c r="A61" s="2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5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334"/>
    </row>
    <row r="62" spans="1:33" x14ac:dyDescent="0.25">
      <c r="A62" s="2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25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334"/>
    </row>
    <row r="63" spans="1:33" x14ac:dyDescent="0.25">
      <c r="A63" s="2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25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334"/>
    </row>
    <row r="64" spans="1:33" x14ac:dyDescent="0.25">
      <c r="A64" s="203" t="s">
        <v>24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11"/>
      <c r="N64" s="11"/>
      <c r="O64" s="66" t="s">
        <v>956</v>
      </c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335"/>
    </row>
    <row r="65" spans="1:33" x14ac:dyDescent="0.2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25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334"/>
    </row>
    <row r="66" spans="1:33" x14ac:dyDescent="0.2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25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334"/>
    </row>
    <row r="67" spans="1:33" x14ac:dyDescent="0.2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5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334"/>
    </row>
    <row r="68" spans="1:33" x14ac:dyDescent="0.2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66" t="s">
        <v>186</v>
      </c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335"/>
    </row>
    <row r="69" spans="1:33" ht="13.8" thickBot="1" x14ac:dyDescent="0.3">
      <c r="A69" s="26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553"/>
    </row>
  </sheetData>
  <mergeCells count="21">
    <mergeCell ref="X42:AB42"/>
    <mergeCell ref="X35:AB36"/>
    <mergeCell ref="X37:AB37"/>
    <mergeCell ref="X38:AB38"/>
    <mergeCell ref="X39:AB39"/>
    <mergeCell ref="X40:AB40"/>
    <mergeCell ref="X41:AB41"/>
    <mergeCell ref="I23:K23"/>
    <mergeCell ref="N23:P23"/>
    <mergeCell ref="AB23:AF23"/>
    <mergeCell ref="I26:K26"/>
    <mergeCell ref="N26:P26"/>
    <mergeCell ref="AB26:AF26"/>
    <mergeCell ref="J21:T21"/>
    <mergeCell ref="Q1:R1"/>
    <mergeCell ref="A10:U14"/>
    <mergeCell ref="V10:AG14"/>
    <mergeCell ref="K17:M17"/>
    <mergeCell ref="V15:Z15"/>
    <mergeCell ref="V17:Z17"/>
    <mergeCell ref="V19:Z1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2"/>
  <sheetViews>
    <sheetView view="pageBreakPreview" topLeftCell="A61" zoomScaleNormal="100" zoomScaleSheetLayoutView="100" workbookViewId="0">
      <selection activeCell="AP58" sqref="AP58:AX58"/>
    </sheetView>
  </sheetViews>
  <sheetFormatPr baseColWidth="10" defaultColWidth="2.6640625" defaultRowHeight="13.2" x14ac:dyDescent="0.25"/>
  <cols>
    <col min="1" max="31" width="2.6640625" style="27"/>
    <col min="32" max="47" width="2.6640625" style="16"/>
    <col min="48" max="48" width="2.6640625" style="27"/>
    <col min="49" max="51" width="2.6640625" style="16"/>
    <col min="52" max="16384" width="2.6640625" style="27"/>
  </cols>
  <sheetData>
    <row r="1" spans="1:51" x14ac:dyDescent="0.25">
      <c r="A1" s="208"/>
      <c r="B1" s="251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05"/>
      <c r="P1" s="298"/>
      <c r="Q1" s="205" t="s">
        <v>21</v>
      </c>
      <c r="R1" s="937"/>
      <c r="S1" s="937"/>
      <c r="T1" s="209"/>
      <c r="U1" s="298"/>
      <c r="V1" s="209"/>
      <c r="W1" s="209"/>
      <c r="X1" s="298"/>
      <c r="Y1" s="298"/>
      <c r="Z1" s="298"/>
      <c r="AA1" s="298"/>
      <c r="AB1" s="298"/>
      <c r="AC1" s="298"/>
      <c r="AD1" s="201"/>
      <c r="AE1" s="201"/>
      <c r="AF1" s="201"/>
      <c r="AG1" s="201"/>
      <c r="AH1" s="201"/>
      <c r="AI1" s="246"/>
      <c r="AJ1" s="201"/>
      <c r="AK1" s="201"/>
      <c r="AL1" s="201"/>
      <c r="AM1" s="201"/>
      <c r="AN1" s="326" t="s">
        <v>15</v>
      </c>
      <c r="AO1" s="329"/>
      <c r="AP1" s="330" t="s">
        <v>702</v>
      </c>
      <c r="AQ1" s="201"/>
      <c r="AR1" s="201"/>
      <c r="AS1" s="201"/>
      <c r="AT1" s="201"/>
      <c r="AU1" s="201"/>
      <c r="AV1" s="298"/>
      <c r="AW1" s="201"/>
      <c r="AX1" s="223"/>
      <c r="AY1" s="25"/>
    </row>
    <row r="2" spans="1:51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AB2" s="11"/>
      <c r="AC2" s="11"/>
      <c r="AD2" s="11"/>
      <c r="AE2" s="11"/>
      <c r="AF2" s="25"/>
      <c r="AG2" s="25"/>
      <c r="AH2" s="25"/>
      <c r="AI2" s="25"/>
      <c r="AJ2" s="25"/>
      <c r="AK2" s="25"/>
      <c r="AL2" s="25"/>
      <c r="AM2" s="25"/>
      <c r="AN2" s="25"/>
      <c r="AO2" s="331"/>
      <c r="AP2" s="332" t="s">
        <v>703</v>
      </c>
      <c r="AQ2" s="25"/>
      <c r="AR2" s="25"/>
      <c r="AS2" s="25"/>
      <c r="AT2" s="25"/>
      <c r="AU2" s="25"/>
      <c r="AW2" s="25"/>
      <c r="AX2" s="217"/>
      <c r="AY2" s="25"/>
    </row>
    <row r="3" spans="1:51" ht="13.8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39"/>
      <c r="V3" s="39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257" t="s">
        <v>149</v>
      </c>
      <c r="AV3" s="1100">
        <v>1</v>
      </c>
      <c r="AW3" s="1100"/>
      <c r="AX3" s="1101"/>
      <c r="AY3" s="25"/>
    </row>
    <row r="4" spans="1:51" x14ac:dyDescent="0.25">
      <c r="A4" s="200" t="s">
        <v>610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23"/>
    </row>
    <row r="5" spans="1:51" ht="17.399999999999999" x14ac:dyDescent="0.3">
      <c r="A5" s="1016"/>
      <c r="B5" s="1017"/>
      <c r="C5" s="1017"/>
      <c r="D5" s="1017"/>
      <c r="E5" s="1017"/>
      <c r="F5" s="1017"/>
      <c r="G5" s="1017"/>
      <c r="H5" s="1017"/>
      <c r="I5" s="1017"/>
      <c r="J5" s="1017"/>
      <c r="K5" s="1017"/>
      <c r="L5" s="1017"/>
      <c r="M5" s="1017"/>
      <c r="N5" s="1017"/>
      <c r="O5" s="1017"/>
      <c r="P5" s="1017"/>
      <c r="Q5" s="1017"/>
      <c r="R5" s="1017"/>
      <c r="S5" s="1017"/>
      <c r="T5" s="1017"/>
      <c r="U5" s="1017"/>
      <c r="V5" s="1017"/>
      <c r="W5" s="1017"/>
      <c r="X5" s="173" t="s">
        <v>655</v>
      </c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14"/>
      <c r="AW5" s="25"/>
      <c r="AX5" s="217"/>
    </row>
    <row r="6" spans="1:51" x14ac:dyDescent="0.25">
      <c r="A6" s="1016"/>
      <c r="B6" s="1017"/>
      <c r="C6" s="1017"/>
      <c r="D6" s="1017"/>
      <c r="E6" s="1017"/>
      <c r="F6" s="1017"/>
      <c r="G6" s="1017"/>
      <c r="H6" s="1017"/>
      <c r="I6" s="1017"/>
      <c r="J6" s="1017"/>
      <c r="K6" s="1017"/>
      <c r="L6" s="1017"/>
      <c r="M6" s="1017"/>
      <c r="N6" s="1017"/>
      <c r="O6" s="1017"/>
      <c r="P6" s="1017"/>
      <c r="Q6" s="1017"/>
      <c r="R6" s="1017"/>
      <c r="S6" s="1017"/>
      <c r="T6" s="1017"/>
      <c r="U6" s="1017"/>
      <c r="V6" s="1017"/>
      <c r="W6" s="1017"/>
      <c r="X6" s="25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14"/>
      <c r="AW6" s="25"/>
      <c r="AX6" s="217"/>
    </row>
    <row r="7" spans="1:51" x14ac:dyDescent="0.25">
      <c r="A7" s="1016"/>
      <c r="B7" s="1017"/>
      <c r="C7" s="1017"/>
      <c r="D7" s="1017"/>
      <c r="E7" s="1017"/>
      <c r="F7" s="1017"/>
      <c r="G7" s="1017"/>
      <c r="H7" s="1017"/>
      <c r="I7" s="1017"/>
      <c r="J7" s="1017"/>
      <c r="K7" s="1017"/>
      <c r="L7" s="1017"/>
      <c r="M7" s="1017"/>
      <c r="N7" s="1017"/>
      <c r="O7" s="1017"/>
      <c r="P7" s="1017"/>
      <c r="Q7" s="1017"/>
      <c r="R7" s="1017"/>
      <c r="S7" s="1017"/>
      <c r="T7" s="1017"/>
      <c r="U7" s="1017"/>
      <c r="V7" s="1017"/>
      <c r="W7" s="1017"/>
      <c r="X7" s="62" t="s">
        <v>446</v>
      </c>
      <c r="Y7" s="214"/>
      <c r="Z7" s="214"/>
      <c r="AB7" s="214"/>
      <c r="AC7" s="214"/>
      <c r="AD7" s="214"/>
      <c r="AE7" s="214"/>
      <c r="AF7" s="11"/>
      <c r="AG7" s="25"/>
      <c r="AH7" s="25"/>
      <c r="AI7" s="25"/>
      <c r="AJ7" s="25"/>
      <c r="AK7" s="25"/>
      <c r="AN7" s="16" t="s">
        <v>204</v>
      </c>
      <c r="AO7" s="25"/>
      <c r="AP7" s="25"/>
      <c r="AQ7" s="25"/>
      <c r="AR7" s="25"/>
      <c r="AS7" s="25"/>
      <c r="AT7" s="25"/>
      <c r="AU7" s="25"/>
      <c r="AV7" s="11"/>
      <c r="AW7" s="25"/>
      <c r="AX7" s="217"/>
    </row>
    <row r="8" spans="1:51" x14ac:dyDescent="0.25">
      <c r="A8" s="1016"/>
      <c r="B8" s="1017"/>
      <c r="C8" s="1017"/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62"/>
      <c r="Y8" s="11"/>
      <c r="Z8" s="11"/>
      <c r="AB8" s="11"/>
      <c r="AD8" s="11"/>
      <c r="AE8" s="11"/>
      <c r="AF8" s="11"/>
      <c r="AG8" s="25"/>
      <c r="AH8" s="25"/>
      <c r="AI8" s="25"/>
      <c r="AJ8" s="25"/>
      <c r="AK8" s="25"/>
      <c r="AL8" s="1102"/>
      <c r="AM8" s="1103"/>
      <c r="AN8" s="1103"/>
      <c r="AO8" s="1103"/>
      <c r="AP8" s="1103"/>
      <c r="AQ8" s="1103"/>
      <c r="AR8" s="1103"/>
      <c r="AS8" s="1103"/>
      <c r="AT8" s="1103"/>
      <c r="AU8" s="1103"/>
      <c r="AV8" s="1103"/>
      <c r="AW8" s="1103"/>
      <c r="AX8" s="1104"/>
    </row>
    <row r="9" spans="1:51" ht="13.8" thickBot="1" x14ac:dyDescent="0.3">
      <c r="A9" s="1018"/>
      <c r="B9" s="1019"/>
      <c r="C9" s="1019"/>
      <c r="D9" s="1019"/>
      <c r="E9" s="1019"/>
      <c r="F9" s="1019"/>
      <c r="G9" s="1019"/>
      <c r="H9" s="1019"/>
      <c r="I9" s="1019"/>
      <c r="J9" s="1019"/>
      <c r="K9" s="1019"/>
      <c r="L9" s="1019"/>
      <c r="M9" s="1019"/>
      <c r="N9" s="1019"/>
      <c r="O9" s="1019"/>
      <c r="P9" s="1019"/>
      <c r="Q9" s="1019"/>
      <c r="R9" s="1019"/>
      <c r="S9" s="1019"/>
      <c r="T9" s="1019"/>
      <c r="U9" s="1019"/>
      <c r="V9" s="1019"/>
      <c r="W9" s="1019"/>
      <c r="X9" s="255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142"/>
      <c r="AK9" s="142"/>
      <c r="AL9" s="1105"/>
      <c r="AM9" s="1019"/>
      <c r="AN9" s="1019"/>
      <c r="AO9" s="1019"/>
      <c r="AP9" s="1019"/>
      <c r="AQ9" s="1019"/>
      <c r="AR9" s="1019"/>
      <c r="AS9" s="1019"/>
      <c r="AT9" s="1019"/>
      <c r="AU9" s="1019"/>
      <c r="AV9" s="1019"/>
      <c r="AW9" s="1019"/>
      <c r="AX9" s="1021"/>
    </row>
    <row r="10" spans="1:51" x14ac:dyDescent="0.25">
      <c r="A10" s="1032" t="s">
        <v>289</v>
      </c>
      <c r="B10" s="1033"/>
      <c r="C10" s="1350" t="s">
        <v>203</v>
      </c>
      <c r="D10" s="1350"/>
      <c r="E10" s="1025" t="s">
        <v>330</v>
      </c>
      <c r="F10" s="1025"/>
      <c r="G10" s="1025"/>
      <c r="H10" s="1025"/>
      <c r="I10" s="1025"/>
      <c r="J10" s="1025"/>
      <c r="K10" s="1025"/>
      <c r="L10" s="1025"/>
      <c r="M10" s="1025"/>
      <c r="N10" s="1025" t="s">
        <v>32</v>
      </c>
      <c r="O10" s="1025"/>
      <c r="P10" s="1025"/>
      <c r="Q10" s="1025"/>
      <c r="R10" s="1025"/>
      <c r="S10" s="1035" t="s">
        <v>152</v>
      </c>
      <c r="T10" s="1035"/>
      <c r="U10" s="1035"/>
      <c r="V10" s="1035"/>
      <c r="W10" s="1035"/>
      <c r="X10" s="1039" t="s">
        <v>33</v>
      </c>
      <c r="Y10" s="1035"/>
      <c r="Z10" s="1043"/>
      <c r="AA10" s="1039" t="s">
        <v>155</v>
      </c>
      <c r="AB10" s="1035"/>
      <c r="AC10" s="1035"/>
      <c r="AD10" s="1043"/>
      <c r="AE10" s="1039" t="s">
        <v>153</v>
      </c>
      <c r="AF10" s="1035"/>
      <c r="AG10" s="1043"/>
      <c r="AH10" s="1039" t="s">
        <v>38</v>
      </c>
      <c r="AI10" s="1035"/>
      <c r="AJ10" s="1035"/>
      <c r="AK10" s="1043"/>
      <c r="AL10" s="1039" t="s">
        <v>335</v>
      </c>
      <c r="AM10" s="1035"/>
      <c r="AN10" s="1035"/>
      <c r="AO10" s="1043"/>
      <c r="AP10" s="1039" t="s">
        <v>331</v>
      </c>
      <c r="AQ10" s="1035"/>
      <c r="AR10" s="1035"/>
      <c r="AS10" s="1035"/>
      <c r="AT10" s="1035"/>
      <c r="AU10" s="1035"/>
      <c r="AV10" s="1035"/>
      <c r="AW10" s="1035"/>
      <c r="AX10" s="1151"/>
    </row>
    <row r="11" spans="1:51" x14ac:dyDescent="0.25">
      <c r="A11" s="1016" t="s">
        <v>34</v>
      </c>
      <c r="B11" s="1034"/>
      <c r="C11" s="1031" t="s">
        <v>200</v>
      </c>
      <c r="D11" s="1031"/>
      <c r="E11" s="1031"/>
      <c r="F11" s="1031"/>
      <c r="G11" s="1031"/>
      <c r="H11" s="1031"/>
      <c r="I11" s="1031"/>
      <c r="J11" s="1031"/>
      <c r="K11" s="1031"/>
      <c r="L11" s="1031"/>
      <c r="M11" s="1031"/>
      <c r="N11" s="1031"/>
      <c r="O11" s="1031"/>
      <c r="P11" s="1031"/>
      <c r="Q11" s="1031"/>
      <c r="R11" s="1031"/>
      <c r="S11" s="1036"/>
      <c r="T11" s="1036"/>
      <c r="U11" s="1036"/>
      <c r="V11" s="1036"/>
      <c r="W11" s="1036"/>
      <c r="X11" s="1040" t="s">
        <v>3</v>
      </c>
      <c r="Y11" s="1017"/>
      <c r="Z11" s="1034"/>
      <c r="AA11" s="1040" t="s">
        <v>198</v>
      </c>
      <c r="AB11" s="1017"/>
      <c r="AC11" s="1040" t="s">
        <v>22</v>
      </c>
      <c r="AD11" s="1034"/>
      <c r="AE11" s="1040" t="s">
        <v>154</v>
      </c>
      <c r="AF11" s="1017"/>
      <c r="AG11" s="1034"/>
      <c r="AH11" s="1040" t="s">
        <v>334</v>
      </c>
      <c r="AI11" s="1017"/>
      <c r="AJ11" s="1017"/>
      <c r="AK11" s="1034"/>
      <c r="AL11" s="1040" t="s">
        <v>164</v>
      </c>
      <c r="AM11" s="1017"/>
      <c r="AN11" s="1017"/>
      <c r="AO11" s="1034"/>
      <c r="AP11" s="1040" t="s">
        <v>789</v>
      </c>
      <c r="AQ11" s="1017"/>
      <c r="AR11" s="1017"/>
      <c r="AS11" s="1017"/>
      <c r="AT11" s="1017"/>
      <c r="AU11" s="1017"/>
      <c r="AV11" s="1017"/>
      <c r="AW11" s="1017"/>
      <c r="AX11" s="1020"/>
    </row>
    <row r="12" spans="1:51" x14ac:dyDescent="0.25">
      <c r="A12" s="1016"/>
      <c r="B12" s="1034"/>
      <c r="C12" s="1349" t="s">
        <v>211</v>
      </c>
      <c r="D12" s="1349"/>
      <c r="E12" s="1026"/>
      <c r="F12" s="1026"/>
      <c r="G12" s="1026"/>
      <c r="H12" s="1026"/>
      <c r="I12" s="1026"/>
      <c r="J12" s="1026"/>
      <c r="K12" s="1026"/>
      <c r="L12" s="1026"/>
      <c r="M12" s="1026"/>
      <c r="N12" s="1031"/>
      <c r="O12" s="1031"/>
      <c r="P12" s="1031"/>
      <c r="Q12" s="1031"/>
      <c r="R12" s="1031"/>
      <c r="S12" s="1036"/>
      <c r="T12" s="1036"/>
      <c r="U12" s="1036"/>
      <c r="V12" s="1036"/>
      <c r="W12" s="1036"/>
      <c r="X12" s="1040" t="s">
        <v>293</v>
      </c>
      <c r="Y12" s="1017"/>
      <c r="Z12" s="1034"/>
      <c r="AA12" s="1040" t="s">
        <v>199</v>
      </c>
      <c r="AB12" s="1017"/>
      <c r="AC12" s="1040" t="s">
        <v>23</v>
      </c>
      <c r="AD12" s="1034"/>
      <c r="AE12" s="1040" t="s">
        <v>49</v>
      </c>
      <c r="AF12" s="1017"/>
      <c r="AG12" s="1034"/>
      <c r="AH12" s="1040"/>
      <c r="AI12" s="1017"/>
      <c r="AJ12" s="1017"/>
      <c r="AK12" s="1034"/>
      <c r="AL12" s="1040"/>
      <c r="AM12" s="1017"/>
      <c r="AN12" s="1017"/>
      <c r="AO12" s="1034"/>
      <c r="AP12" s="1040" t="s">
        <v>333</v>
      </c>
      <c r="AQ12" s="1017"/>
      <c r="AR12" s="1017"/>
      <c r="AS12" s="1017"/>
      <c r="AT12" s="1017"/>
      <c r="AU12" s="1017"/>
      <c r="AV12" s="1017"/>
      <c r="AW12" s="1017"/>
      <c r="AX12" s="1020"/>
    </row>
    <row r="13" spans="1:51" x14ac:dyDescent="0.25">
      <c r="A13" s="1016"/>
      <c r="B13" s="1034"/>
      <c r="C13" s="1031"/>
      <c r="D13" s="1031"/>
      <c r="E13" s="1026"/>
      <c r="F13" s="1026"/>
      <c r="G13" s="1026"/>
      <c r="H13" s="1026"/>
      <c r="I13" s="1026"/>
      <c r="J13" s="1026"/>
      <c r="K13" s="1026"/>
      <c r="L13" s="1026"/>
      <c r="M13" s="1026"/>
      <c r="N13" s="1031"/>
      <c r="O13" s="1031"/>
      <c r="P13" s="1031"/>
      <c r="Q13" s="1031"/>
      <c r="R13" s="1031"/>
      <c r="S13" s="1036"/>
      <c r="T13" s="1036"/>
      <c r="U13" s="1036"/>
      <c r="V13" s="1036"/>
      <c r="W13" s="1036"/>
      <c r="X13" s="1041" t="s">
        <v>294</v>
      </c>
      <c r="Y13" s="1042"/>
      <c r="Z13" s="1044"/>
      <c r="AA13" s="1040"/>
      <c r="AB13" s="1017"/>
      <c r="AC13" s="1040" t="s">
        <v>161</v>
      </c>
      <c r="AD13" s="1034"/>
      <c r="AE13" s="1040" t="s">
        <v>156</v>
      </c>
      <c r="AF13" s="1017"/>
      <c r="AG13" s="1034"/>
      <c r="AH13" s="1040"/>
      <c r="AI13" s="1017"/>
      <c r="AJ13" s="1017"/>
      <c r="AK13" s="1034"/>
      <c r="AL13" s="1040"/>
      <c r="AM13" s="1017"/>
      <c r="AN13" s="1017"/>
      <c r="AO13" s="1034"/>
      <c r="AP13" s="1040" t="s">
        <v>329</v>
      </c>
      <c r="AQ13" s="1017"/>
      <c r="AR13" s="1017"/>
      <c r="AS13" s="1017"/>
      <c r="AT13" s="1017"/>
      <c r="AU13" s="1017"/>
      <c r="AV13" s="1017"/>
      <c r="AW13" s="1017"/>
      <c r="AX13" s="1020"/>
    </row>
    <row r="14" spans="1:51" x14ac:dyDescent="0.25">
      <c r="A14" s="1037"/>
      <c r="B14" s="1038"/>
      <c r="C14" s="1067"/>
      <c r="D14" s="1067"/>
      <c r="E14" s="1030"/>
      <c r="F14" s="1030"/>
      <c r="G14" s="1030"/>
      <c r="H14" s="1030"/>
      <c r="I14" s="1030"/>
      <c r="J14" s="1030"/>
      <c r="K14" s="1030"/>
      <c r="L14" s="1030"/>
      <c r="M14" s="1030"/>
      <c r="N14" s="1067"/>
      <c r="O14" s="1067"/>
      <c r="P14" s="1067"/>
      <c r="Q14" s="1067"/>
      <c r="R14" s="1067"/>
      <c r="S14" s="1036"/>
      <c r="T14" s="1036"/>
      <c r="U14" s="1036"/>
      <c r="V14" s="1036"/>
      <c r="W14" s="1036"/>
      <c r="X14" s="1040" t="s">
        <v>572</v>
      </c>
      <c r="Y14" s="1017"/>
      <c r="Z14" s="1034"/>
      <c r="AA14" s="1040"/>
      <c r="AB14" s="1017"/>
      <c r="AC14" s="1045"/>
      <c r="AD14" s="1038"/>
      <c r="AE14" s="1027"/>
      <c r="AF14" s="1028"/>
      <c r="AG14" s="1029"/>
      <c r="AH14" s="1040" t="s">
        <v>147</v>
      </c>
      <c r="AI14" s="1017"/>
      <c r="AJ14" s="1017"/>
      <c r="AK14" s="1034"/>
      <c r="AL14" s="1040" t="s">
        <v>147</v>
      </c>
      <c r="AM14" s="1017"/>
      <c r="AN14" s="1017"/>
      <c r="AO14" s="1034"/>
      <c r="AP14" s="1045" t="s">
        <v>147</v>
      </c>
      <c r="AQ14" s="1068"/>
      <c r="AR14" s="1068"/>
      <c r="AS14" s="1068"/>
      <c r="AT14" s="1068"/>
      <c r="AU14" s="1068"/>
      <c r="AV14" s="1068"/>
      <c r="AW14" s="1068"/>
      <c r="AX14" s="1348"/>
    </row>
    <row r="15" spans="1:51" x14ac:dyDescent="0.25">
      <c r="A15" s="253" t="s">
        <v>656</v>
      </c>
      <c r="B15" s="252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138"/>
      <c r="Y15" s="250"/>
      <c r="Z15" s="250"/>
      <c r="AA15" s="249"/>
      <c r="AB15" s="249"/>
      <c r="AC15" s="249"/>
      <c r="AD15" s="249"/>
      <c r="AE15" s="249"/>
      <c r="AF15" s="249"/>
      <c r="AG15" s="249"/>
      <c r="AH15" s="249"/>
      <c r="AI15" s="249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249"/>
      <c r="AW15" s="77"/>
      <c r="AX15" s="328"/>
    </row>
    <row r="16" spans="1:51" s="61" customFormat="1" x14ac:dyDescent="0.25">
      <c r="A16" s="1065">
        <v>1</v>
      </c>
      <c r="B16" s="1066"/>
      <c r="C16" s="1056">
        <v>2</v>
      </c>
      <c r="D16" s="1056"/>
      <c r="E16" s="1056">
        <v>3</v>
      </c>
      <c r="F16" s="1056"/>
      <c r="G16" s="1056"/>
      <c r="H16" s="1056"/>
      <c r="I16" s="1056"/>
      <c r="J16" s="1056"/>
      <c r="K16" s="1056"/>
      <c r="L16" s="1056"/>
      <c r="M16" s="1056"/>
      <c r="N16" s="1056">
        <v>4</v>
      </c>
      <c r="O16" s="1056"/>
      <c r="P16" s="1056"/>
      <c r="Q16" s="1056"/>
      <c r="R16" s="1056"/>
      <c r="S16" s="1056">
        <v>5</v>
      </c>
      <c r="T16" s="1056"/>
      <c r="U16" s="1056"/>
      <c r="V16" s="1056"/>
      <c r="W16" s="1056"/>
      <c r="X16" s="1056">
        <v>6</v>
      </c>
      <c r="Y16" s="1056"/>
      <c r="Z16" s="1056"/>
      <c r="AA16" s="1056">
        <v>7</v>
      </c>
      <c r="AB16" s="1056"/>
      <c r="AC16" s="1056">
        <v>8</v>
      </c>
      <c r="AD16" s="1056"/>
      <c r="AE16" s="1056">
        <v>9</v>
      </c>
      <c r="AF16" s="1056"/>
      <c r="AG16" s="1056"/>
      <c r="AH16" s="1056">
        <v>10</v>
      </c>
      <c r="AI16" s="1056"/>
      <c r="AJ16" s="1056"/>
      <c r="AK16" s="1056"/>
      <c r="AL16" s="1056">
        <v>11</v>
      </c>
      <c r="AM16" s="1056"/>
      <c r="AN16" s="1056"/>
      <c r="AO16" s="1056"/>
      <c r="AP16" s="1057">
        <v>12</v>
      </c>
      <c r="AQ16" s="1344"/>
      <c r="AR16" s="1344"/>
      <c r="AS16" s="1344"/>
      <c r="AT16" s="1344"/>
      <c r="AU16" s="1344"/>
      <c r="AV16" s="1344"/>
      <c r="AW16" s="1344"/>
      <c r="AX16" s="1345"/>
      <c r="AY16" s="378"/>
    </row>
    <row r="17" spans="1:50" x14ac:dyDescent="0.25">
      <c r="A17" s="1346"/>
      <c r="B17" s="1347"/>
      <c r="C17" s="1078"/>
      <c r="D17" s="1079"/>
      <c r="E17" s="1071"/>
      <c r="F17" s="1071"/>
      <c r="G17" s="1071"/>
      <c r="H17" s="1071"/>
      <c r="I17" s="1071"/>
      <c r="J17" s="1071"/>
      <c r="K17" s="1071"/>
      <c r="L17" s="1071"/>
      <c r="M17" s="1071"/>
      <c r="N17" s="1077"/>
      <c r="O17" s="1077"/>
      <c r="P17" s="1077"/>
      <c r="Q17" s="1077"/>
      <c r="R17" s="1077"/>
      <c r="S17" s="1076"/>
      <c r="T17" s="1076"/>
      <c r="U17" s="1076"/>
      <c r="V17" s="1076"/>
      <c r="W17" s="1076"/>
      <c r="X17" s="1061"/>
      <c r="Y17" s="1061"/>
      <c r="Z17" s="1061"/>
      <c r="AA17" s="1061"/>
      <c r="AB17" s="1061"/>
      <c r="AC17" s="1061"/>
      <c r="AD17" s="1061"/>
      <c r="AE17" s="1061"/>
      <c r="AF17" s="1061"/>
      <c r="AG17" s="1061"/>
      <c r="AH17" s="1060"/>
      <c r="AI17" s="1060"/>
      <c r="AJ17" s="1060"/>
      <c r="AK17" s="1060"/>
      <c r="AL17" s="1060"/>
      <c r="AM17" s="1060"/>
      <c r="AN17" s="1060"/>
      <c r="AO17" s="1060"/>
      <c r="AP17" s="997"/>
      <c r="AQ17" s="998"/>
      <c r="AR17" s="998"/>
      <c r="AS17" s="998"/>
      <c r="AT17" s="998"/>
      <c r="AU17" s="998"/>
      <c r="AV17" s="998"/>
      <c r="AW17" s="998"/>
      <c r="AX17" s="1116"/>
    </row>
    <row r="18" spans="1:50" x14ac:dyDescent="0.25">
      <c r="A18" s="1339"/>
      <c r="B18" s="1122"/>
      <c r="C18" s="1074"/>
      <c r="D18" s="1075"/>
      <c r="E18" s="1073"/>
      <c r="F18" s="1073"/>
      <c r="G18" s="1073"/>
      <c r="H18" s="1073"/>
      <c r="I18" s="1073"/>
      <c r="J18" s="1073"/>
      <c r="K18" s="1073"/>
      <c r="L18" s="1073"/>
      <c r="M18" s="1073"/>
      <c r="N18" s="1088"/>
      <c r="O18" s="1088"/>
      <c r="P18" s="1088"/>
      <c r="Q18" s="1088"/>
      <c r="R18" s="1088"/>
      <c r="S18" s="1089"/>
      <c r="T18" s="1089"/>
      <c r="U18" s="1089"/>
      <c r="V18" s="1089"/>
      <c r="W18" s="1089"/>
      <c r="X18" s="1080"/>
      <c r="Y18" s="1080"/>
      <c r="Z18" s="1080"/>
      <c r="AA18" s="1080"/>
      <c r="AB18" s="1080"/>
      <c r="AC18" s="1080"/>
      <c r="AD18" s="1080"/>
      <c r="AE18" s="1080"/>
      <c r="AF18" s="1080"/>
      <c r="AG18" s="1080"/>
      <c r="AH18" s="1087"/>
      <c r="AI18" s="1087"/>
      <c r="AJ18" s="1087"/>
      <c r="AK18" s="1087"/>
      <c r="AL18" s="1087"/>
      <c r="AM18" s="1087"/>
      <c r="AN18" s="1087"/>
      <c r="AO18" s="1087"/>
      <c r="AP18" s="1011"/>
      <c r="AQ18" s="1004"/>
      <c r="AR18" s="1004"/>
      <c r="AS18" s="1004"/>
      <c r="AT18" s="1004"/>
      <c r="AU18" s="1004"/>
      <c r="AV18" s="1004"/>
      <c r="AW18" s="1004"/>
      <c r="AX18" s="1118"/>
    </row>
    <row r="19" spans="1:50" x14ac:dyDescent="0.25">
      <c r="A19" s="1339"/>
      <c r="B19" s="1122"/>
      <c r="C19" s="1074"/>
      <c r="D19" s="1075"/>
      <c r="E19" s="1073"/>
      <c r="F19" s="1073"/>
      <c r="G19" s="1073"/>
      <c r="H19" s="1073"/>
      <c r="I19" s="1073"/>
      <c r="J19" s="1073"/>
      <c r="K19" s="1073"/>
      <c r="L19" s="1073"/>
      <c r="M19" s="1073"/>
      <c r="N19" s="1088"/>
      <c r="O19" s="1088"/>
      <c r="P19" s="1088"/>
      <c r="Q19" s="1088"/>
      <c r="R19" s="1088"/>
      <c r="S19" s="1089"/>
      <c r="T19" s="1089"/>
      <c r="U19" s="1089"/>
      <c r="V19" s="1089"/>
      <c r="W19" s="1089"/>
      <c r="X19" s="1080"/>
      <c r="Y19" s="1080"/>
      <c r="Z19" s="1080"/>
      <c r="AA19" s="1080"/>
      <c r="AB19" s="1080"/>
      <c r="AC19" s="1080"/>
      <c r="AD19" s="1080"/>
      <c r="AE19" s="1080"/>
      <c r="AF19" s="1080"/>
      <c r="AG19" s="1080"/>
      <c r="AH19" s="1087"/>
      <c r="AI19" s="1087"/>
      <c r="AJ19" s="1087"/>
      <c r="AK19" s="1087"/>
      <c r="AL19" s="1087"/>
      <c r="AM19" s="1087"/>
      <c r="AN19" s="1087"/>
      <c r="AO19" s="1087"/>
      <c r="AP19" s="1011"/>
      <c r="AQ19" s="1004"/>
      <c r="AR19" s="1004"/>
      <c r="AS19" s="1004"/>
      <c r="AT19" s="1004"/>
      <c r="AU19" s="1004"/>
      <c r="AV19" s="1004"/>
      <c r="AW19" s="1004"/>
      <c r="AX19" s="1118"/>
    </row>
    <row r="20" spans="1:50" x14ac:dyDescent="0.25">
      <c r="A20" s="1339"/>
      <c r="B20" s="1122"/>
      <c r="C20" s="1074"/>
      <c r="D20" s="1075"/>
      <c r="E20" s="1073"/>
      <c r="F20" s="1073"/>
      <c r="G20" s="1073"/>
      <c r="H20" s="1073"/>
      <c r="I20" s="1073"/>
      <c r="J20" s="1073"/>
      <c r="K20" s="1073"/>
      <c r="L20" s="1073"/>
      <c r="M20" s="1073"/>
      <c r="N20" s="1088"/>
      <c r="O20" s="1088"/>
      <c r="P20" s="1088"/>
      <c r="Q20" s="1088"/>
      <c r="R20" s="1088"/>
      <c r="S20" s="1089"/>
      <c r="T20" s="1089"/>
      <c r="U20" s="1089"/>
      <c r="V20" s="1089"/>
      <c r="W20" s="1089"/>
      <c r="X20" s="1080"/>
      <c r="Y20" s="1080"/>
      <c r="Z20" s="1080"/>
      <c r="AA20" s="1080"/>
      <c r="AB20" s="1080"/>
      <c r="AC20" s="1080"/>
      <c r="AD20" s="1080"/>
      <c r="AE20" s="1080"/>
      <c r="AF20" s="1080"/>
      <c r="AG20" s="1080"/>
      <c r="AH20" s="1087"/>
      <c r="AI20" s="1087"/>
      <c r="AJ20" s="1087"/>
      <c r="AK20" s="1087"/>
      <c r="AL20" s="1087"/>
      <c r="AM20" s="1087"/>
      <c r="AN20" s="1087"/>
      <c r="AO20" s="1087"/>
      <c r="AP20" s="1011"/>
      <c r="AQ20" s="1004"/>
      <c r="AR20" s="1004"/>
      <c r="AS20" s="1004"/>
      <c r="AT20" s="1004"/>
      <c r="AU20" s="1004"/>
      <c r="AV20" s="1004"/>
      <c r="AW20" s="1004"/>
      <c r="AX20" s="1118"/>
    </row>
    <row r="21" spans="1:50" x14ac:dyDescent="0.25">
      <c r="A21" s="1339"/>
      <c r="B21" s="1122"/>
      <c r="C21" s="1074"/>
      <c r="D21" s="1075"/>
      <c r="E21" s="1073"/>
      <c r="F21" s="1073"/>
      <c r="G21" s="1073"/>
      <c r="H21" s="1073"/>
      <c r="I21" s="1073"/>
      <c r="J21" s="1073"/>
      <c r="K21" s="1073"/>
      <c r="L21" s="1073"/>
      <c r="M21" s="1073"/>
      <c r="N21" s="1088"/>
      <c r="O21" s="1088"/>
      <c r="P21" s="1088"/>
      <c r="Q21" s="1088"/>
      <c r="R21" s="1088"/>
      <c r="S21" s="1089"/>
      <c r="T21" s="1089"/>
      <c r="U21" s="1089"/>
      <c r="V21" s="1089"/>
      <c r="W21" s="1089"/>
      <c r="X21" s="1080"/>
      <c r="Y21" s="1080"/>
      <c r="Z21" s="1080"/>
      <c r="AA21" s="1080"/>
      <c r="AB21" s="1080"/>
      <c r="AC21" s="1080"/>
      <c r="AD21" s="1080"/>
      <c r="AE21" s="1080"/>
      <c r="AF21" s="1080"/>
      <c r="AG21" s="1080"/>
      <c r="AH21" s="1087"/>
      <c r="AI21" s="1087"/>
      <c r="AJ21" s="1087"/>
      <c r="AK21" s="1087"/>
      <c r="AL21" s="1087"/>
      <c r="AM21" s="1087"/>
      <c r="AN21" s="1087"/>
      <c r="AO21" s="1087"/>
      <c r="AP21" s="1011"/>
      <c r="AQ21" s="1004"/>
      <c r="AR21" s="1004"/>
      <c r="AS21" s="1004"/>
      <c r="AT21" s="1004"/>
      <c r="AU21" s="1004"/>
      <c r="AV21" s="1004"/>
      <c r="AW21" s="1004"/>
      <c r="AX21" s="1118"/>
    </row>
    <row r="22" spans="1:50" x14ac:dyDescent="0.25">
      <c r="A22" s="1339"/>
      <c r="B22" s="1122"/>
      <c r="C22" s="1074"/>
      <c r="D22" s="1075"/>
      <c r="E22" s="1073"/>
      <c r="F22" s="1073"/>
      <c r="G22" s="1073"/>
      <c r="H22" s="1073"/>
      <c r="I22" s="1073"/>
      <c r="J22" s="1073"/>
      <c r="K22" s="1073"/>
      <c r="L22" s="1073"/>
      <c r="M22" s="1073"/>
      <c r="N22" s="1088"/>
      <c r="O22" s="1088"/>
      <c r="P22" s="1088"/>
      <c r="Q22" s="1088"/>
      <c r="R22" s="1088"/>
      <c r="S22" s="1089"/>
      <c r="T22" s="1089"/>
      <c r="U22" s="1089"/>
      <c r="V22" s="1089"/>
      <c r="W22" s="1089"/>
      <c r="X22" s="1080"/>
      <c r="Y22" s="1080"/>
      <c r="Z22" s="1080"/>
      <c r="AA22" s="1080"/>
      <c r="AB22" s="1080"/>
      <c r="AC22" s="1080"/>
      <c r="AD22" s="1080"/>
      <c r="AE22" s="1080"/>
      <c r="AF22" s="1080"/>
      <c r="AG22" s="1080"/>
      <c r="AH22" s="1087"/>
      <c r="AI22" s="1087"/>
      <c r="AJ22" s="1087"/>
      <c r="AK22" s="1087"/>
      <c r="AL22" s="1087"/>
      <c r="AM22" s="1087"/>
      <c r="AN22" s="1087"/>
      <c r="AO22" s="1087"/>
      <c r="AP22" s="1011"/>
      <c r="AQ22" s="1004"/>
      <c r="AR22" s="1004"/>
      <c r="AS22" s="1004"/>
      <c r="AT22" s="1004"/>
      <c r="AU22" s="1004"/>
      <c r="AV22" s="1004"/>
      <c r="AW22" s="1004"/>
      <c r="AX22" s="1118"/>
    </row>
    <row r="23" spans="1:50" x14ac:dyDescent="0.25">
      <c r="A23" s="1339"/>
      <c r="B23" s="1122"/>
      <c r="C23" s="1074"/>
      <c r="D23" s="1075"/>
      <c r="E23" s="1073"/>
      <c r="F23" s="1073"/>
      <c r="G23" s="1073"/>
      <c r="H23" s="1073"/>
      <c r="I23" s="1073"/>
      <c r="J23" s="1073"/>
      <c r="K23" s="1073"/>
      <c r="L23" s="1073"/>
      <c r="M23" s="1073"/>
      <c r="N23" s="1088"/>
      <c r="O23" s="1088"/>
      <c r="P23" s="1088"/>
      <c r="Q23" s="1088"/>
      <c r="R23" s="1088"/>
      <c r="S23" s="1089"/>
      <c r="T23" s="1089"/>
      <c r="U23" s="1089"/>
      <c r="V23" s="1089"/>
      <c r="W23" s="1089"/>
      <c r="X23" s="1080"/>
      <c r="Y23" s="1080"/>
      <c r="Z23" s="1080"/>
      <c r="AA23" s="1080"/>
      <c r="AB23" s="1080"/>
      <c r="AC23" s="1080"/>
      <c r="AD23" s="1080"/>
      <c r="AE23" s="1080"/>
      <c r="AF23" s="1080"/>
      <c r="AG23" s="1080"/>
      <c r="AH23" s="1087"/>
      <c r="AI23" s="1087"/>
      <c r="AJ23" s="1087"/>
      <c r="AK23" s="1087"/>
      <c r="AL23" s="1087"/>
      <c r="AM23" s="1087"/>
      <c r="AN23" s="1087"/>
      <c r="AO23" s="1087"/>
      <c r="AP23" s="1011"/>
      <c r="AQ23" s="1004"/>
      <c r="AR23" s="1004"/>
      <c r="AS23" s="1004"/>
      <c r="AT23" s="1004"/>
      <c r="AU23" s="1004"/>
      <c r="AV23" s="1004"/>
      <c r="AW23" s="1004"/>
      <c r="AX23" s="1118"/>
    </row>
    <row r="24" spans="1:50" x14ac:dyDescent="0.25">
      <c r="A24" s="1339"/>
      <c r="B24" s="1122"/>
      <c r="C24" s="1074"/>
      <c r="D24" s="1075"/>
      <c r="E24" s="1073"/>
      <c r="F24" s="1073"/>
      <c r="G24" s="1073"/>
      <c r="H24" s="1073"/>
      <c r="I24" s="1073"/>
      <c r="J24" s="1073"/>
      <c r="K24" s="1073"/>
      <c r="L24" s="1073"/>
      <c r="M24" s="1073"/>
      <c r="N24" s="1088"/>
      <c r="O24" s="1088"/>
      <c r="P24" s="1088"/>
      <c r="Q24" s="1088"/>
      <c r="R24" s="1088"/>
      <c r="S24" s="1089"/>
      <c r="T24" s="1089"/>
      <c r="U24" s="1089"/>
      <c r="V24" s="1089"/>
      <c r="W24" s="1089"/>
      <c r="X24" s="1080"/>
      <c r="Y24" s="1080"/>
      <c r="Z24" s="1080"/>
      <c r="AA24" s="1080"/>
      <c r="AB24" s="1080"/>
      <c r="AC24" s="1080"/>
      <c r="AD24" s="1080"/>
      <c r="AE24" s="1080"/>
      <c r="AF24" s="1080"/>
      <c r="AG24" s="1080"/>
      <c r="AH24" s="1087"/>
      <c r="AI24" s="1087"/>
      <c r="AJ24" s="1087"/>
      <c r="AK24" s="1087"/>
      <c r="AL24" s="1087"/>
      <c r="AM24" s="1087"/>
      <c r="AN24" s="1087"/>
      <c r="AO24" s="1087"/>
      <c r="AP24" s="1011"/>
      <c r="AQ24" s="1004"/>
      <c r="AR24" s="1004"/>
      <c r="AS24" s="1004"/>
      <c r="AT24" s="1004"/>
      <c r="AU24" s="1004"/>
      <c r="AV24" s="1004"/>
      <c r="AW24" s="1004"/>
      <c r="AX24" s="1118"/>
    </row>
    <row r="25" spans="1:50" x14ac:dyDescent="0.25">
      <c r="A25" s="1339"/>
      <c r="B25" s="1122"/>
      <c r="C25" s="1074"/>
      <c r="D25" s="1075"/>
      <c r="E25" s="1073"/>
      <c r="F25" s="1073"/>
      <c r="G25" s="1073"/>
      <c r="H25" s="1073"/>
      <c r="I25" s="1073"/>
      <c r="J25" s="1073"/>
      <c r="K25" s="1073"/>
      <c r="L25" s="1073"/>
      <c r="M25" s="1073"/>
      <c r="N25" s="1088"/>
      <c r="O25" s="1088"/>
      <c r="P25" s="1088"/>
      <c r="Q25" s="1088"/>
      <c r="R25" s="1088"/>
      <c r="S25" s="1089"/>
      <c r="T25" s="1089"/>
      <c r="U25" s="1089"/>
      <c r="V25" s="1089"/>
      <c r="W25" s="1089"/>
      <c r="X25" s="1080"/>
      <c r="Y25" s="1080"/>
      <c r="Z25" s="1080"/>
      <c r="AA25" s="1080"/>
      <c r="AB25" s="1080"/>
      <c r="AC25" s="1080"/>
      <c r="AD25" s="1080"/>
      <c r="AE25" s="1080"/>
      <c r="AF25" s="1080"/>
      <c r="AG25" s="1080"/>
      <c r="AH25" s="1087"/>
      <c r="AI25" s="1087"/>
      <c r="AJ25" s="1087"/>
      <c r="AK25" s="1087"/>
      <c r="AL25" s="1087"/>
      <c r="AM25" s="1087"/>
      <c r="AN25" s="1087"/>
      <c r="AO25" s="1087"/>
      <c r="AP25" s="1011"/>
      <c r="AQ25" s="1004"/>
      <c r="AR25" s="1004"/>
      <c r="AS25" s="1004"/>
      <c r="AT25" s="1004"/>
      <c r="AU25" s="1004"/>
      <c r="AV25" s="1004"/>
      <c r="AW25" s="1004"/>
      <c r="AX25" s="1118"/>
    </row>
    <row r="26" spans="1:50" x14ac:dyDescent="0.25">
      <c r="A26" s="1339"/>
      <c r="B26" s="1122"/>
      <c r="C26" s="1074"/>
      <c r="D26" s="1075"/>
      <c r="E26" s="1073"/>
      <c r="F26" s="1073"/>
      <c r="G26" s="1073"/>
      <c r="H26" s="1073"/>
      <c r="I26" s="1073"/>
      <c r="J26" s="1073"/>
      <c r="K26" s="1073"/>
      <c r="L26" s="1073"/>
      <c r="M26" s="1073"/>
      <c r="N26" s="1088"/>
      <c r="O26" s="1088"/>
      <c r="P26" s="1088"/>
      <c r="Q26" s="1088"/>
      <c r="R26" s="1088"/>
      <c r="S26" s="1089"/>
      <c r="T26" s="1089"/>
      <c r="U26" s="1089"/>
      <c r="V26" s="1089"/>
      <c r="W26" s="1089"/>
      <c r="X26" s="1080"/>
      <c r="Y26" s="1080"/>
      <c r="Z26" s="1080"/>
      <c r="AA26" s="1080"/>
      <c r="AB26" s="1080"/>
      <c r="AC26" s="1080"/>
      <c r="AD26" s="1080"/>
      <c r="AE26" s="1080"/>
      <c r="AF26" s="1080"/>
      <c r="AG26" s="1080"/>
      <c r="AH26" s="1087"/>
      <c r="AI26" s="1087"/>
      <c r="AJ26" s="1087"/>
      <c r="AK26" s="1087"/>
      <c r="AL26" s="1087"/>
      <c r="AM26" s="1087"/>
      <c r="AN26" s="1087"/>
      <c r="AO26" s="1087"/>
      <c r="AP26" s="1011"/>
      <c r="AQ26" s="1004"/>
      <c r="AR26" s="1004"/>
      <c r="AS26" s="1004"/>
      <c r="AT26" s="1004"/>
      <c r="AU26" s="1004"/>
      <c r="AV26" s="1004"/>
      <c r="AW26" s="1004"/>
      <c r="AX26" s="1118"/>
    </row>
    <row r="27" spans="1:50" x14ac:dyDescent="0.25">
      <c r="A27" s="1339"/>
      <c r="B27" s="1122"/>
      <c r="C27" s="1074"/>
      <c r="D27" s="1075"/>
      <c r="E27" s="1073"/>
      <c r="F27" s="1073"/>
      <c r="G27" s="1073"/>
      <c r="H27" s="1073"/>
      <c r="I27" s="1073"/>
      <c r="J27" s="1073"/>
      <c r="K27" s="1073"/>
      <c r="L27" s="1073"/>
      <c r="M27" s="1073"/>
      <c r="N27" s="1088"/>
      <c r="O27" s="1088"/>
      <c r="P27" s="1088"/>
      <c r="Q27" s="1088"/>
      <c r="R27" s="1088"/>
      <c r="S27" s="1089"/>
      <c r="T27" s="1089"/>
      <c r="U27" s="1089"/>
      <c r="V27" s="1089"/>
      <c r="W27" s="1089"/>
      <c r="X27" s="1080"/>
      <c r="Y27" s="1080"/>
      <c r="Z27" s="1080"/>
      <c r="AA27" s="1080"/>
      <c r="AB27" s="1080"/>
      <c r="AC27" s="1080"/>
      <c r="AD27" s="1080"/>
      <c r="AE27" s="1080"/>
      <c r="AF27" s="1080"/>
      <c r="AG27" s="1080"/>
      <c r="AH27" s="1087"/>
      <c r="AI27" s="1087"/>
      <c r="AJ27" s="1087"/>
      <c r="AK27" s="1087"/>
      <c r="AL27" s="1087"/>
      <c r="AM27" s="1087"/>
      <c r="AN27" s="1087"/>
      <c r="AO27" s="1087"/>
      <c r="AP27" s="1011"/>
      <c r="AQ27" s="1004"/>
      <c r="AR27" s="1004"/>
      <c r="AS27" s="1004"/>
      <c r="AT27" s="1004"/>
      <c r="AU27" s="1004"/>
      <c r="AV27" s="1004"/>
      <c r="AW27" s="1004"/>
      <c r="AX27" s="1118"/>
    </row>
    <row r="28" spans="1:50" x14ac:dyDescent="0.25">
      <c r="A28" s="1339"/>
      <c r="B28" s="1122"/>
      <c r="C28" s="1074"/>
      <c r="D28" s="1075"/>
      <c r="E28" s="1073"/>
      <c r="F28" s="1073"/>
      <c r="G28" s="1073"/>
      <c r="H28" s="1073"/>
      <c r="I28" s="1073"/>
      <c r="J28" s="1073"/>
      <c r="K28" s="1073"/>
      <c r="L28" s="1073"/>
      <c r="M28" s="1073"/>
      <c r="N28" s="1088"/>
      <c r="O28" s="1088"/>
      <c r="P28" s="1088"/>
      <c r="Q28" s="1088"/>
      <c r="R28" s="1088"/>
      <c r="S28" s="1089"/>
      <c r="T28" s="1089"/>
      <c r="U28" s="1089"/>
      <c r="V28" s="1089"/>
      <c r="W28" s="1089"/>
      <c r="X28" s="1080"/>
      <c r="Y28" s="1080"/>
      <c r="Z28" s="1080"/>
      <c r="AA28" s="1080"/>
      <c r="AB28" s="1080"/>
      <c r="AC28" s="1080"/>
      <c r="AD28" s="1080"/>
      <c r="AE28" s="1080"/>
      <c r="AF28" s="1080"/>
      <c r="AG28" s="1080"/>
      <c r="AH28" s="1087"/>
      <c r="AI28" s="1087"/>
      <c r="AJ28" s="1087"/>
      <c r="AK28" s="1087"/>
      <c r="AL28" s="1087"/>
      <c r="AM28" s="1087"/>
      <c r="AN28" s="1087"/>
      <c r="AO28" s="1087"/>
      <c r="AP28" s="1011"/>
      <c r="AQ28" s="1004"/>
      <c r="AR28" s="1004"/>
      <c r="AS28" s="1004"/>
      <c r="AT28" s="1004"/>
      <c r="AU28" s="1004"/>
      <c r="AV28" s="1004"/>
      <c r="AW28" s="1004"/>
      <c r="AX28" s="1118"/>
    </row>
    <row r="29" spans="1:50" x14ac:dyDescent="0.25">
      <c r="A29" s="1339"/>
      <c r="B29" s="1122"/>
      <c r="C29" s="1074"/>
      <c r="D29" s="1075"/>
      <c r="E29" s="1073"/>
      <c r="F29" s="1073"/>
      <c r="G29" s="1073"/>
      <c r="H29" s="1073"/>
      <c r="I29" s="1073"/>
      <c r="J29" s="1073"/>
      <c r="K29" s="1073"/>
      <c r="L29" s="1073"/>
      <c r="M29" s="1073"/>
      <c r="N29" s="1088"/>
      <c r="O29" s="1088"/>
      <c r="P29" s="1088"/>
      <c r="Q29" s="1088"/>
      <c r="R29" s="1088"/>
      <c r="S29" s="1089"/>
      <c r="T29" s="1089"/>
      <c r="U29" s="1089"/>
      <c r="V29" s="1089"/>
      <c r="W29" s="1089"/>
      <c r="X29" s="1080"/>
      <c r="Y29" s="1080"/>
      <c r="Z29" s="1080"/>
      <c r="AA29" s="1080"/>
      <c r="AB29" s="1080"/>
      <c r="AC29" s="1080"/>
      <c r="AD29" s="1080"/>
      <c r="AE29" s="1080"/>
      <c r="AF29" s="1080"/>
      <c r="AG29" s="1080"/>
      <c r="AH29" s="1087"/>
      <c r="AI29" s="1087"/>
      <c r="AJ29" s="1087"/>
      <c r="AK29" s="1087"/>
      <c r="AL29" s="1087"/>
      <c r="AM29" s="1087"/>
      <c r="AN29" s="1087"/>
      <c r="AO29" s="1087"/>
      <c r="AP29" s="1011"/>
      <c r="AQ29" s="1004"/>
      <c r="AR29" s="1004"/>
      <c r="AS29" s="1004"/>
      <c r="AT29" s="1004"/>
      <c r="AU29" s="1004"/>
      <c r="AV29" s="1004"/>
      <c r="AW29" s="1004"/>
      <c r="AX29" s="1118"/>
    </row>
    <row r="30" spans="1:50" x14ac:dyDescent="0.25">
      <c r="A30" s="1339"/>
      <c r="B30" s="1122"/>
      <c r="C30" s="1074"/>
      <c r="D30" s="1075"/>
      <c r="E30" s="1073"/>
      <c r="F30" s="1073"/>
      <c r="G30" s="1073"/>
      <c r="H30" s="1073"/>
      <c r="I30" s="1073"/>
      <c r="J30" s="1073"/>
      <c r="K30" s="1073"/>
      <c r="L30" s="1073"/>
      <c r="M30" s="1073"/>
      <c r="N30" s="1088"/>
      <c r="O30" s="1088"/>
      <c r="P30" s="1088"/>
      <c r="Q30" s="1088"/>
      <c r="R30" s="1088"/>
      <c r="S30" s="1089"/>
      <c r="T30" s="1089"/>
      <c r="U30" s="1089"/>
      <c r="V30" s="1089"/>
      <c r="W30" s="1089"/>
      <c r="X30" s="1080"/>
      <c r="Y30" s="1080"/>
      <c r="Z30" s="1080"/>
      <c r="AA30" s="1080"/>
      <c r="AB30" s="1080"/>
      <c r="AC30" s="1080"/>
      <c r="AD30" s="1080"/>
      <c r="AE30" s="1080"/>
      <c r="AF30" s="1080"/>
      <c r="AG30" s="1080"/>
      <c r="AH30" s="1087"/>
      <c r="AI30" s="1087"/>
      <c r="AJ30" s="1087"/>
      <c r="AK30" s="1087"/>
      <c r="AL30" s="1087"/>
      <c r="AM30" s="1087"/>
      <c r="AN30" s="1087"/>
      <c r="AO30" s="1087"/>
      <c r="AP30" s="1011"/>
      <c r="AQ30" s="1004"/>
      <c r="AR30" s="1004"/>
      <c r="AS30" s="1004"/>
      <c r="AT30" s="1004"/>
      <c r="AU30" s="1004"/>
      <c r="AV30" s="1004"/>
      <c r="AW30" s="1004"/>
      <c r="AX30" s="1118"/>
    </row>
    <row r="31" spans="1:50" x14ac:dyDescent="0.25">
      <c r="A31" s="1339"/>
      <c r="B31" s="1122"/>
      <c r="C31" s="1074"/>
      <c r="D31" s="1075"/>
      <c r="E31" s="1073"/>
      <c r="F31" s="1073"/>
      <c r="G31" s="1073"/>
      <c r="H31" s="1073"/>
      <c r="I31" s="1073"/>
      <c r="J31" s="1073"/>
      <c r="K31" s="1073"/>
      <c r="L31" s="1073"/>
      <c r="M31" s="1073"/>
      <c r="N31" s="1088"/>
      <c r="O31" s="1088"/>
      <c r="P31" s="1088"/>
      <c r="Q31" s="1088"/>
      <c r="R31" s="1088"/>
      <c r="S31" s="1089"/>
      <c r="T31" s="1089"/>
      <c r="U31" s="1089"/>
      <c r="V31" s="1089"/>
      <c r="W31" s="1089"/>
      <c r="X31" s="1080"/>
      <c r="Y31" s="1080"/>
      <c r="Z31" s="1080"/>
      <c r="AA31" s="1080"/>
      <c r="AB31" s="1080"/>
      <c r="AC31" s="1080"/>
      <c r="AD31" s="1080"/>
      <c r="AE31" s="1080"/>
      <c r="AF31" s="1080"/>
      <c r="AG31" s="1080"/>
      <c r="AH31" s="1087"/>
      <c r="AI31" s="1087"/>
      <c r="AJ31" s="1087"/>
      <c r="AK31" s="1087"/>
      <c r="AL31" s="1087"/>
      <c r="AM31" s="1087"/>
      <c r="AN31" s="1087"/>
      <c r="AO31" s="1087"/>
      <c r="AP31" s="1011"/>
      <c r="AQ31" s="1004"/>
      <c r="AR31" s="1004"/>
      <c r="AS31" s="1004"/>
      <c r="AT31" s="1004"/>
      <c r="AU31" s="1004"/>
      <c r="AV31" s="1004"/>
      <c r="AW31" s="1004"/>
      <c r="AX31" s="1118"/>
    </row>
    <row r="32" spans="1:50" x14ac:dyDescent="0.25">
      <c r="A32" s="1339"/>
      <c r="B32" s="1122"/>
      <c r="C32" s="1074"/>
      <c r="D32" s="1075"/>
      <c r="E32" s="1073"/>
      <c r="F32" s="1073"/>
      <c r="G32" s="1073"/>
      <c r="H32" s="1073"/>
      <c r="I32" s="1073"/>
      <c r="J32" s="1073"/>
      <c r="K32" s="1073"/>
      <c r="L32" s="1073"/>
      <c r="M32" s="1073"/>
      <c r="N32" s="1088"/>
      <c r="O32" s="1088"/>
      <c r="P32" s="1088"/>
      <c r="Q32" s="1088"/>
      <c r="R32" s="1088"/>
      <c r="S32" s="1089"/>
      <c r="T32" s="1089"/>
      <c r="U32" s="1089"/>
      <c r="V32" s="1089"/>
      <c r="W32" s="1089"/>
      <c r="X32" s="1080"/>
      <c r="Y32" s="1080"/>
      <c r="Z32" s="1080"/>
      <c r="AA32" s="1080"/>
      <c r="AB32" s="1080"/>
      <c r="AC32" s="1080"/>
      <c r="AD32" s="1080"/>
      <c r="AE32" s="1080"/>
      <c r="AF32" s="1080"/>
      <c r="AG32" s="1080"/>
      <c r="AH32" s="1087"/>
      <c r="AI32" s="1087"/>
      <c r="AJ32" s="1087"/>
      <c r="AK32" s="1087"/>
      <c r="AL32" s="1087"/>
      <c r="AM32" s="1087"/>
      <c r="AN32" s="1087"/>
      <c r="AO32" s="1087"/>
      <c r="AP32" s="1011"/>
      <c r="AQ32" s="1004"/>
      <c r="AR32" s="1004"/>
      <c r="AS32" s="1004"/>
      <c r="AT32" s="1004"/>
      <c r="AU32" s="1004"/>
      <c r="AV32" s="1004"/>
      <c r="AW32" s="1004"/>
      <c r="AX32" s="1118"/>
    </row>
    <row r="33" spans="1:51" x14ac:dyDescent="0.25">
      <c r="A33" s="1339"/>
      <c r="B33" s="1122"/>
      <c r="C33" s="1074"/>
      <c r="D33" s="1075"/>
      <c r="E33" s="1073"/>
      <c r="F33" s="1073"/>
      <c r="G33" s="1073"/>
      <c r="H33" s="1073"/>
      <c r="I33" s="1073"/>
      <c r="J33" s="1073"/>
      <c r="K33" s="1073"/>
      <c r="L33" s="1073"/>
      <c r="M33" s="1073"/>
      <c r="N33" s="1088"/>
      <c r="O33" s="1088"/>
      <c r="P33" s="1088"/>
      <c r="Q33" s="1088"/>
      <c r="R33" s="1088"/>
      <c r="S33" s="1089"/>
      <c r="T33" s="1089"/>
      <c r="U33" s="1089"/>
      <c r="V33" s="1089"/>
      <c r="W33" s="1089"/>
      <c r="X33" s="1080"/>
      <c r="Y33" s="1080"/>
      <c r="Z33" s="1080"/>
      <c r="AA33" s="1080"/>
      <c r="AB33" s="1080"/>
      <c r="AC33" s="1080"/>
      <c r="AD33" s="1080"/>
      <c r="AE33" s="1080"/>
      <c r="AF33" s="1080"/>
      <c r="AG33" s="1080"/>
      <c r="AH33" s="1087"/>
      <c r="AI33" s="1087"/>
      <c r="AJ33" s="1087"/>
      <c r="AK33" s="1087"/>
      <c r="AL33" s="1087"/>
      <c r="AM33" s="1087"/>
      <c r="AN33" s="1087"/>
      <c r="AO33" s="1087"/>
      <c r="AP33" s="1011"/>
      <c r="AQ33" s="1004"/>
      <c r="AR33" s="1004"/>
      <c r="AS33" s="1004"/>
      <c r="AT33" s="1004"/>
      <c r="AU33" s="1004"/>
      <c r="AV33" s="1004"/>
      <c r="AW33" s="1004"/>
      <c r="AX33" s="1118"/>
    </row>
    <row r="34" spans="1:51" x14ac:dyDescent="0.25">
      <c r="A34" s="1339"/>
      <c r="B34" s="1122"/>
      <c r="C34" s="1074"/>
      <c r="D34" s="1075"/>
      <c r="E34" s="1073"/>
      <c r="F34" s="1073"/>
      <c r="G34" s="1073"/>
      <c r="H34" s="1073"/>
      <c r="I34" s="1073"/>
      <c r="J34" s="1073"/>
      <c r="K34" s="1073"/>
      <c r="L34" s="1073"/>
      <c r="M34" s="1073"/>
      <c r="N34" s="1088"/>
      <c r="O34" s="1088"/>
      <c r="P34" s="1088"/>
      <c r="Q34" s="1088"/>
      <c r="R34" s="1088"/>
      <c r="S34" s="1089"/>
      <c r="T34" s="1089"/>
      <c r="U34" s="1089"/>
      <c r="V34" s="1089"/>
      <c r="W34" s="1089"/>
      <c r="X34" s="1080"/>
      <c r="Y34" s="1080"/>
      <c r="Z34" s="1080"/>
      <c r="AA34" s="1080"/>
      <c r="AB34" s="1080"/>
      <c r="AC34" s="1080"/>
      <c r="AD34" s="1080"/>
      <c r="AE34" s="1080"/>
      <c r="AF34" s="1080"/>
      <c r="AG34" s="1080"/>
      <c r="AH34" s="1087"/>
      <c r="AI34" s="1087"/>
      <c r="AJ34" s="1087"/>
      <c r="AK34" s="1087"/>
      <c r="AL34" s="1087"/>
      <c r="AM34" s="1087"/>
      <c r="AN34" s="1087"/>
      <c r="AO34" s="1087"/>
      <c r="AP34" s="1011"/>
      <c r="AQ34" s="1004"/>
      <c r="AR34" s="1004"/>
      <c r="AS34" s="1004"/>
      <c r="AT34" s="1004"/>
      <c r="AU34" s="1004"/>
      <c r="AV34" s="1004"/>
      <c r="AW34" s="1004"/>
      <c r="AX34" s="1118"/>
    </row>
    <row r="35" spans="1:51" x14ac:dyDescent="0.25">
      <c r="A35" s="1339"/>
      <c r="B35" s="1122"/>
      <c r="C35" s="1074"/>
      <c r="D35" s="1075"/>
      <c r="E35" s="1073"/>
      <c r="F35" s="1073"/>
      <c r="G35" s="1073"/>
      <c r="H35" s="1073"/>
      <c r="I35" s="1073"/>
      <c r="J35" s="1073"/>
      <c r="K35" s="1073"/>
      <c r="L35" s="1073"/>
      <c r="M35" s="1073"/>
      <c r="N35" s="1088"/>
      <c r="O35" s="1088"/>
      <c r="P35" s="1088"/>
      <c r="Q35" s="1088"/>
      <c r="R35" s="1088"/>
      <c r="S35" s="1089"/>
      <c r="T35" s="1089"/>
      <c r="U35" s="1089"/>
      <c r="V35" s="1089"/>
      <c r="W35" s="1089"/>
      <c r="X35" s="1080"/>
      <c r="Y35" s="1080"/>
      <c r="Z35" s="1080"/>
      <c r="AA35" s="1080"/>
      <c r="AB35" s="1080"/>
      <c r="AC35" s="1080"/>
      <c r="AD35" s="1080"/>
      <c r="AE35" s="1080"/>
      <c r="AF35" s="1080"/>
      <c r="AG35" s="1080"/>
      <c r="AH35" s="1087"/>
      <c r="AI35" s="1087"/>
      <c r="AJ35" s="1087"/>
      <c r="AK35" s="1087"/>
      <c r="AL35" s="1087"/>
      <c r="AM35" s="1087"/>
      <c r="AN35" s="1087"/>
      <c r="AO35" s="1087"/>
      <c r="AP35" s="1011"/>
      <c r="AQ35" s="1004"/>
      <c r="AR35" s="1004"/>
      <c r="AS35" s="1004"/>
      <c r="AT35" s="1004"/>
      <c r="AU35" s="1004"/>
      <c r="AV35" s="1004"/>
      <c r="AW35" s="1004"/>
      <c r="AX35" s="1118"/>
    </row>
    <row r="36" spans="1:51" x14ac:dyDescent="0.25">
      <c r="A36" s="1339"/>
      <c r="B36" s="1122"/>
      <c r="C36" s="1074"/>
      <c r="D36" s="1075"/>
      <c r="E36" s="1073"/>
      <c r="F36" s="1073"/>
      <c r="G36" s="1073"/>
      <c r="H36" s="1073"/>
      <c r="I36" s="1073"/>
      <c r="J36" s="1073"/>
      <c r="K36" s="1073"/>
      <c r="L36" s="1073"/>
      <c r="M36" s="1073"/>
      <c r="N36" s="1088"/>
      <c r="O36" s="1088"/>
      <c r="P36" s="1088"/>
      <c r="Q36" s="1088"/>
      <c r="R36" s="1088"/>
      <c r="S36" s="1089"/>
      <c r="T36" s="1089"/>
      <c r="U36" s="1089"/>
      <c r="V36" s="1089"/>
      <c r="W36" s="1089"/>
      <c r="X36" s="1080"/>
      <c r="Y36" s="1080"/>
      <c r="Z36" s="1080"/>
      <c r="AA36" s="1080"/>
      <c r="AB36" s="1080"/>
      <c r="AC36" s="1080"/>
      <c r="AD36" s="1080"/>
      <c r="AE36" s="1080"/>
      <c r="AF36" s="1080"/>
      <c r="AG36" s="1080"/>
      <c r="AH36" s="1087"/>
      <c r="AI36" s="1087"/>
      <c r="AJ36" s="1087"/>
      <c r="AK36" s="1087"/>
      <c r="AL36" s="1087"/>
      <c r="AM36" s="1087"/>
      <c r="AN36" s="1087"/>
      <c r="AO36" s="1087"/>
      <c r="AP36" s="1011"/>
      <c r="AQ36" s="1004"/>
      <c r="AR36" s="1004"/>
      <c r="AS36" s="1004"/>
      <c r="AT36" s="1004"/>
      <c r="AU36" s="1004"/>
      <c r="AV36" s="1004"/>
      <c r="AW36" s="1004"/>
      <c r="AX36" s="1118"/>
    </row>
    <row r="37" spans="1:51" x14ac:dyDescent="0.25">
      <c r="A37" s="1339"/>
      <c r="B37" s="1122"/>
      <c r="C37" s="1074"/>
      <c r="D37" s="1075"/>
      <c r="E37" s="1073"/>
      <c r="F37" s="1073"/>
      <c r="G37" s="1073"/>
      <c r="H37" s="1073"/>
      <c r="I37" s="1073"/>
      <c r="J37" s="1073"/>
      <c r="K37" s="1073"/>
      <c r="L37" s="1073"/>
      <c r="M37" s="1073"/>
      <c r="N37" s="1088"/>
      <c r="O37" s="1088"/>
      <c r="P37" s="1088"/>
      <c r="Q37" s="1088"/>
      <c r="R37" s="1088"/>
      <c r="S37" s="1089"/>
      <c r="T37" s="1089"/>
      <c r="U37" s="1089"/>
      <c r="V37" s="1089"/>
      <c r="W37" s="1089"/>
      <c r="X37" s="1080"/>
      <c r="Y37" s="1080"/>
      <c r="Z37" s="1080"/>
      <c r="AA37" s="1080"/>
      <c r="AB37" s="1080"/>
      <c r="AC37" s="1080"/>
      <c r="AD37" s="1080"/>
      <c r="AE37" s="1080"/>
      <c r="AF37" s="1080"/>
      <c r="AG37" s="1080"/>
      <c r="AH37" s="1087"/>
      <c r="AI37" s="1087"/>
      <c r="AJ37" s="1087"/>
      <c r="AK37" s="1087"/>
      <c r="AL37" s="1087"/>
      <c r="AM37" s="1087"/>
      <c r="AN37" s="1087"/>
      <c r="AO37" s="1087"/>
      <c r="AP37" s="1011"/>
      <c r="AQ37" s="1004"/>
      <c r="AR37" s="1004"/>
      <c r="AS37" s="1004"/>
      <c r="AT37" s="1004"/>
      <c r="AU37" s="1004"/>
      <c r="AV37" s="1004"/>
      <c r="AW37" s="1004"/>
      <c r="AX37" s="1118"/>
    </row>
    <row r="38" spans="1:51" x14ac:dyDescent="0.25">
      <c r="A38" s="1339"/>
      <c r="B38" s="1122"/>
      <c r="C38" s="1074"/>
      <c r="D38" s="1075"/>
      <c r="E38" s="1073"/>
      <c r="F38" s="1073"/>
      <c r="G38" s="1073"/>
      <c r="H38" s="1073"/>
      <c r="I38" s="1073"/>
      <c r="J38" s="1073"/>
      <c r="K38" s="1073"/>
      <c r="L38" s="1073"/>
      <c r="M38" s="1073"/>
      <c r="N38" s="1088"/>
      <c r="O38" s="1088"/>
      <c r="P38" s="1088"/>
      <c r="Q38" s="1088"/>
      <c r="R38" s="1088"/>
      <c r="S38" s="1089"/>
      <c r="T38" s="1089"/>
      <c r="U38" s="1089"/>
      <c r="V38" s="1089"/>
      <c r="W38" s="1089"/>
      <c r="X38" s="1080"/>
      <c r="Y38" s="1080"/>
      <c r="Z38" s="1080"/>
      <c r="AA38" s="1080"/>
      <c r="AB38" s="1080"/>
      <c r="AC38" s="1080"/>
      <c r="AD38" s="1080"/>
      <c r="AE38" s="1080"/>
      <c r="AF38" s="1080"/>
      <c r="AG38" s="1080"/>
      <c r="AH38" s="1087"/>
      <c r="AI38" s="1087"/>
      <c r="AJ38" s="1087"/>
      <c r="AK38" s="1087"/>
      <c r="AL38" s="1087"/>
      <c r="AM38" s="1087"/>
      <c r="AN38" s="1087"/>
      <c r="AO38" s="1087"/>
      <c r="AP38" s="1011"/>
      <c r="AQ38" s="1004"/>
      <c r="AR38" s="1004"/>
      <c r="AS38" s="1004"/>
      <c r="AT38" s="1004"/>
      <c r="AU38" s="1004"/>
      <c r="AV38" s="1004"/>
      <c r="AW38" s="1004"/>
      <c r="AX38" s="1118"/>
    </row>
    <row r="39" spans="1:51" x14ac:dyDescent="0.25">
      <c r="A39" s="1339"/>
      <c r="B39" s="1122"/>
      <c r="C39" s="1074"/>
      <c r="D39" s="1075"/>
      <c r="E39" s="1073"/>
      <c r="F39" s="1073"/>
      <c r="G39" s="1073"/>
      <c r="H39" s="1073"/>
      <c r="I39" s="1073"/>
      <c r="J39" s="1073"/>
      <c r="K39" s="1073"/>
      <c r="L39" s="1073"/>
      <c r="M39" s="1073"/>
      <c r="N39" s="1088"/>
      <c r="O39" s="1088"/>
      <c r="P39" s="1088"/>
      <c r="Q39" s="1088"/>
      <c r="R39" s="1088"/>
      <c r="S39" s="1089"/>
      <c r="T39" s="1089"/>
      <c r="U39" s="1089"/>
      <c r="V39" s="1089"/>
      <c r="W39" s="1089"/>
      <c r="X39" s="1080"/>
      <c r="Y39" s="1080"/>
      <c r="Z39" s="1080"/>
      <c r="AA39" s="1080"/>
      <c r="AB39" s="1080"/>
      <c r="AC39" s="1080"/>
      <c r="AD39" s="1080"/>
      <c r="AE39" s="1080"/>
      <c r="AF39" s="1080"/>
      <c r="AG39" s="1080"/>
      <c r="AH39" s="1087"/>
      <c r="AI39" s="1087"/>
      <c r="AJ39" s="1087"/>
      <c r="AK39" s="1087"/>
      <c r="AL39" s="1087"/>
      <c r="AM39" s="1087"/>
      <c r="AN39" s="1087"/>
      <c r="AO39" s="1087"/>
      <c r="AP39" s="1011"/>
      <c r="AQ39" s="1004"/>
      <c r="AR39" s="1004"/>
      <c r="AS39" s="1004"/>
      <c r="AT39" s="1004"/>
      <c r="AU39" s="1004"/>
      <c r="AV39" s="1004"/>
      <c r="AW39" s="1004"/>
      <c r="AX39" s="1118"/>
    </row>
    <row r="40" spans="1:51" ht="13.8" thickBot="1" x14ac:dyDescent="0.3">
      <c r="A40" s="1108"/>
      <c r="B40" s="1096"/>
      <c r="C40" s="1109"/>
      <c r="D40" s="1109"/>
      <c r="E40" s="1110" t="s">
        <v>119</v>
      </c>
      <c r="F40" s="1110"/>
      <c r="G40" s="1110"/>
      <c r="H40" s="1110"/>
      <c r="I40" s="1110"/>
      <c r="J40" s="1110"/>
      <c r="K40" s="1110"/>
      <c r="L40" s="1110"/>
      <c r="M40" s="1110"/>
      <c r="N40" s="1341"/>
      <c r="O40" s="1342"/>
      <c r="P40" s="1342"/>
      <c r="Q40" s="1342"/>
      <c r="R40" s="1343"/>
      <c r="S40" s="1090"/>
      <c r="T40" s="1091"/>
      <c r="U40" s="1091"/>
      <c r="V40" s="1091"/>
      <c r="W40" s="1091"/>
      <c r="X40" s="1106">
        <f>SUM(X17:Z39)</f>
        <v>0</v>
      </c>
      <c r="Y40" s="1106"/>
      <c r="Z40" s="1106"/>
      <c r="AA40" s="1106">
        <f>SUM(AA17:AB39)</f>
        <v>0</v>
      </c>
      <c r="AB40" s="1106"/>
      <c r="AC40" s="1106">
        <f>SUM(AC17:AD39)</f>
        <v>0</v>
      </c>
      <c r="AD40" s="1106"/>
      <c r="AE40" s="1106">
        <f>SUM(AE17:AG39)</f>
        <v>0</v>
      </c>
      <c r="AF40" s="1106"/>
      <c r="AG40" s="1106"/>
      <c r="AH40" s="1340">
        <f>SUM(AH17:AK39)</f>
        <v>0</v>
      </c>
      <c r="AI40" s="1340"/>
      <c r="AJ40" s="1340"/>
      <c r="AK40" s="1340"/>
      <c r="AL40" s="1340">
        <f>SUM(AL17:AO39)</f>
        <v>0</v>
      </c>
      <c r="AM40" s="1340"/>
      <c r="AN40" s="1340"/>
      <c r="AO40" s="1340"/>
      <c r="AP40" s="1098">
        <f>SUM(AP17:AS39)</f>
        <v>0</v>
      </c>
      <c r="AQ40" s="1099"/>
      <c r="AR40" s="1099"/>
      <c r="AS40" s="1099"/>
      <c r="AT40" s="1099"/>
      <c r="AU40" s="1099"/>
      <c r="AV40" s="1099"/>
      <c r="AW40" s="1099"/>
      <c r="AX40" s="1120"/>
    </row>
    <row r="41" spans="1:51" s="61" customFormat="1" ht="13.8" thickBot="1" x14ac:dyDescent="0.3">
      <c r="A41" s="683" t="s">
        <v>657</v>
      </c>
      <c r="B41" s="684"/>
      <c r="C41" s="685"/>
      <c r="D41" s="685"/>
      <c r="E41" s="686"/>
      <c r="F41" s="686"/>
      <c r="G41" s="686"/>
      <c r="H41" s="686"/>
      <c r="I41" s="686"/>
      <c r="J41" s="686"/>
      <c r="K41" s="686"/>
      <c r="L41" s="686"/>
      <c r="M41" s="686"/>
      <c r="N41" s="687"/>
      <c r="O41" s="687"/>
      <c r="P41" s="687"/>
      <c r="Q41" s="687"/>
      <c r="R41" s="687"/>
      <c r="S41" s="688"/>
      <c r="T41" s="688"/>
      <c r="U41" s="688"/>
      <c r="V41" s="688"/>
      <c r="W41" s="688"/>
      <c r="X41" s="684"/>
      <c r="Y41" s="684"/>
      <c r="Z41" s="684"/>
      <c r="AA41" s="684"/>
      <c r="AB41" s="684"/>
      <c r="AC41" s="684"/>
      <c r="AD41" s="684"/>
      <c r="AE41" s="684"/>
      <c r="AF41" s="684"/>
      <c r="AG41" s="684"/>
      <c r="AH41" s="689"/>
      <c r="AI41" s="689"/>
      <c r="AJ41" s="689"/>
      <c r="AK41" s="689"/>
      <c r="AL41" s="689"/>
      <c r="AM41" s="689"/>
      <c r="AN41" s="689"/>
      <c r="AO41" s="689"/>
      <c r="AP41" s="690"/>
      <c r="AQ41" s="690"/>
      <c r="AR41" s="690"/>
      <c r="AS41" s="690"/>
      <c r="AT41" s="690"/>
      <c r="AU41" s="690"/>
      <c r="AV41" s="690"/>
      <c r="AW41" s="690"/>
      <c r="AX41" s="691"/>
      <c r="AY41" s="378"/>
    </row>
    <row r="42" spans="1:51" x14ac:dyDescent="0.25">
      <c r="A42" s="208"/>
      <c r="B42" s="251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05"/>
      <c r="P42" s="298"/>
      <c r="Q42" s="205" t="s">
        <v>21</v>
      </c>
      <c r="R42" s="937"/>
      <c r="S42" s="937"/>
      <c r="T42" s="209"/>
      <c r="U42" s="298"/>
      <c r="V42" s="209"/>
      <c r="W42" s="209"/>
      <c r="X42" s="298"/>
      <c r="Y42" s="298"/>
      <c r="Z42" s="298"/>
      <c r="AA42" s="298"/>
      <c r="AB42" s="298"/>
      <c r="AC42" s="298"/>
      <c r="AD42" s="201"/>
      <c r="AE42" s="201"/>
      <c r="AF42" s="201"/>
      <c r="AG42" s="201"/>
      <c r="AH42" s="201"/>
      <c r="AI42" s="246"/>
      <c r="AJ42" s="201"/>
      <c r="AK42" s="201"/>
      <c r="AL42" s="201"/>
      <c r="AM42" s="201"/>
      <c r="AN42" s="326" t="s">
        <v>15</v>
      </c>
      <c r="AO42" s="329"/>
      <c r="AP42" s="330" t="s">
        <v>702</v>
      </c>
      <c r="AQ42" s="201"/>
      <c r="AR42" s="201"/>
      <c r="AS42" s="201"/>
      <c r="AT42" s="201"/>
      <c r="AU42" s="201"/>
      <c r="AV42" s="298"/>
      <c r="AW42" s="201"/>
      <c r="AX42" s="223"/>
      <c r="AY42" s="25"/>
    </row>
    <row r="43" spans="1:51" x14ac:dyDescent="0.25">
      <c r="A43" s="2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AB43" s="11"/>
      <c r="AC43" s="11"/>
      <c r="AD43" s="11"/>
      <c r="AE43" s="11"/>
      <c r="AF43" s="25"/>
      <c r="AG43" s="25"/>
      <c r="AH43" s="25"/>
      <c r="AI43" s="25"/>
      <c r="AJ43" s="25"/>
      <c r="AK43" s="25"/>
      <c r="AL43" s="25"/>
      <c r="AM43" s="25"/>
      <c r="AN43" s="25"/>
      <c r="AO43" s="331"/>
      <c r="AP43" s="332" t="s">
        <v>703</v>
      </c>
      <c r="AQ43" s="25"/>
      <c r="AR43" s="25"/>
      <c r="AS43" s="25"/>
      <c r="AT43" s="25"/>
      <c r="AU43" s="25"/>
      <c r="AW43" s="25"/>
      <c r="AX43" s="217"/>
      <c r="AY43" s="25"/>
    </row>
    <row r="44" spans="1:51" ht="13.8" thickBot="1" x14ac:dyDescent="0.3">
      <c r="A44" s="218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39"/>
      <c r="V44" s="39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257" t="s">
        <v>149</v>
      </c>
      <c r="AV44" s="1100"/>
      <c r="AW44" s="1100"/>
      <c r="AX44" s="1101"/>
      <c r="AY44" s="25"/>
    </row>
    <row r="45" spans="1:51" x14ac:dyDescent="0.25">
      <c r="A45" s="1032" t="s">
        <v>289</v>
      </c>
      <c r="B45" s="1033"/>
      <c r="C45" s="1350" t="s">
        <v>203</v>
      </c>
      <c r="D45" s="1350"/>
      <c r="E45" s="1025" t="s">
        <v>330</v>
      </c>
      <c r="F45" s="1025"/>
      <c r="G45" s="1025"/>
      <c r="H45" s="1025"/>
      <c r="I45" s="1025"/>
      <c r="J45" s="1025"/>
      <c r="K45" s="1025"/>
      <c r="L45" s="1025"/>
      <c r="M45" s="1025"/>
      <c r="N45" s="1025" t="s">
        <v>32</v>
      </c>
      <c r="O45" s="1025"/>
      <c r="P45" s="1025"/>
      <c r="Q45" s="1025"/>
      <c r="R45" s="1025"/>
      <c r="S45" s="1035" t="s">
        <v>152</v>
      </c>
      <c r="T45" s="1035"/>
      <c r="U45" s="1035"/>
      <c r="V45" s="1035"/>
      <c r="W45" s="1035"/>
      <c r="X45" s="1039" t="s">
        <v>33</v>
      </c>
      <c r="Y45" s="1035"/>
      <c r="Z45" s="1043"/>
      <c r="AA45" s="1039" t="s">
        <v>155</v>
      </c>
      <c r="AB45" s="1035"/>
      <c r="AC45" s="1035"/>
      <c r="AD45" s="1043"/>
      <c r="AE45" s="1039" t="s">
        <v>153</v>
      </c>
      <c r="AF45" s="1035"/>
      <c r="AG45" s="1043"/>
      <c r="AH45" s="1039" t="s">
        <v>38</v>
      </c>
      <c r="AI45" s="1035"/>
      <c r="AJ45" s="1035"/>
      <c r="AK45" s="1043"/>
      <c r="AL45" s="1039" t="s">
        <v>335</v>
      </c>
      <c r="AM45" s="1035"/>
      <c r="AN45" s="1035"/>
      <c r="AO45" s="1043"/>
      <c r="AP45" s="1039" t="s">
        <v>331</v>
      </c>
      <c r="AQ45" s="1035"/>
      <c r="AR45" s="1035"/>
      <c r="AS45" s="1035"/>
      <c r="AT45" s="1035"/>
      <c r="AU45" s="1035"/>
      <c r="AV45" s="1035"/>
      <c r="AW45" s="1035"/>
      <c r="AX45" s="1151"/>
    </row>
    <row r="46" spans="1:51" x14ac:dyDescent="0.25">
      <c r="A46" s="1016" t="s">
        <v>34</v>
      </c>
      <c r="B46" s="1034"/>
      <c r="C46" s="1031" t="s">
        <v>200</v>
      </c>
      <c r="D46" s="1031"/>
      <c r="E46" s="1031"/>
      <c r="F46" s="1031"/>
      <c r="G46" s="1031"/>
      <c r="H46" s="1031"/>
      <c r="I46" s="1031"/>
      <c r="J46" s="1031"/>
      <c r="K46" s="1031"/>
      <c r="L46" s="1031"/>
      <c r="M46" s="1031"/>
      <c r="N46" s="1031"/>
      <c r="O46" s="1031"/>
      <c r="P46" s="1031"/>
      <c r="Q46" s="1031"/>
      <c r="R46" s="1031"/>
      <c r="S46" s="1036"/>
      <c r="T46" s="1036"/>
      <c r="U46" s="1036"/>
      <c r="V46" s="1036"/>
      <c r="W46" s="1036"/>
      <c r="X46" s="1040" t="s">
        <v>3</v>
      </c>
      <c r="Y46" s="1017"/>
      <c r="Z46" s="1034"/>
      <c r="AA46" s="1040" t="s">
        <v>198</v>
      </c>
      <c r="AB46" s="1017"/>
      <c r="AC46" s="1040" t="s">
        <v>22</v>
      </c>
      <c r="AD46" s="1034"/>
      <c r="AE46" s="1040" t="s">
        <v>154</v>
      </c>
      <c r="AF46" s="1017"/>
      <c r="AG46" s="1034"/>
      <c r="AH46" s="1040" t="s">
        <v>334</v>
      </c>
      <c r="AI46" s="1017"/>
      <c r="AJ46" s="1017"/>
      <c r="AK46" s="1034"/>
      <c r="AL46" s="1040" t="s">
        <v>164</v>
      </c>
      <c r="AM46" s="1017"/>
      <c r="AN46" s="1017"/>
      <c r="AO46" s="1034"/>
      <c r="AP46" s="1040" t="s">
        <v>332</v>
      </c>
      <c r="AQ46" s="1017"/>
      <c r="AR46" s="1017"/>
      <c r="AS46" s="1017"/>
      <c r="AT46" s="1017"/>
      <c r="AU46" s="1017"/>
      <c r="AV46" s="1017"/>
      <c r="AW46" s="1017"/>
      <c r="AX46" s="1020"/>
    </row>
    <row r="47" spans="1:51" x14ac:dyDescent="0.25">
      <c r="A47" s="1016"/>
      <c r="B47" s="1034"/>
      <c r="C47" s="1349" t="s">
        <v>211</v>
      </c>
      <c r="D47" s="1349"/>
      <c r="E47" s="1026"/>
      <c r="F47" s="1026"/>
      <c r="G47" s="1026"/>
      <c r="H47" s="1026"/>
      <c r="I47" s="1026"/>
      <c r="J47" s="1026"/>
      <c r="K47" s="1026"/>
      <c r="L47" s="1026"/>
      <c r="M47" s="1026"/>
      <c r="N47" s="1031"/>
      <c r="O47" s="1031"/>
      <c r="P47" s="1031"/>
      <c r="Q47" s="1031"/>
      <c r="R47" s="1031"/>
      <c r="S47" s="1036"/>
      <c r="T47" s="1036"/>
      <c r="U47" s="1036"/>
      <c r="V47" s="1036"/>
      <c r="W47" s="1036"/>
      <c r="X47" s="1040" t="s">
        <v>293</v>
      </c>
      <c r="Y47" s="1017"/>
      <c r="Z47" s="1034"/>
      <c r="AA47" s="1040" t="s">
        <v>199</v>
      </c>
      <c r="AB47" s="1017"/>
      <c r="AC47" s="1040" t="s">
        <v>23</v>
      </c>
      <c r="AD47" s="1034"/>
      <c r="AE47" s="1040" t="s">
        <v>49</v>
      </c>
      <c r="AF47" s="1017"/>
      <c r="AG47" s="1034"/>
      <c r="AH47" s="1040"/>
      <c r="AI47" s="1017"/>
      <c r="AJ47" s="1017"/>
      <c r="AK47" s="1034"/>
      <c r="AL47" s="1040"/>
      <c r="AM47" s="1017"/>
      <c r="AN47" s="1017"/>
      <c r="AO47" s="1034"/>
      <c r="AP47" s="1040" t="s">
        <v>333</v>
      </c>
      <c r="AQ47" s="1017"/>
      <c r="AR47" s="1017"/>
      <c r="AS47" s="1017"/>
      <c r="AT47" s="1017"/>
      <c r="AU47" s="1017"/>
      <c r="AV47" s="1017"/>
      <c r="AW47" s="1017"/>
      <c r="AX47" s="1020"/>
    </row>
    <row r="48" spans="1:51" x14ac:dyDescent="0.25">
      <c r="A48" s="1016"/>
      <c r="B48" s="1034"/>
      <c r="C48" s="1031"/>
      <c r="D48" s="1031"/>
      <c r="E48" s="1026"/>
      <c r="F48" s="1026"/>
      <c r="G48" s="1026"/>
      <c r="H48" s="1026"/>
      <c r="I48" s="1026"/>
      <c r="J48" s="1026"/>
      <c r="K48" s="1026"/>
      <c r="L48" s="1026"/>
      <c r="M48" s="1026"/>
      <c r="N48" s="1031"/>
      <c r="O48" s="1031"/>
      <c r="P48" s="1031"/>
      <c r="Q48" s="1031"/>
      <c r="R48" s="1031"/>
      <c r="S48" s="1036"/>
      <c r="T48" s="1036"/>
      <c r="U48" s="1036"/>
      <c r="V48" s="1036"/>
      <c r="W48" s="1036"/>
      <c r="X48" s="1041" t="s">
        <v>294</v>
      </c>
      <c r="Y48" s="1042"/>
      <c r="Z48" s="1044"/>
      <c r="AA48" s="1040"/>
      <c r="AB48" s="1017"/>
      <c r="AC48" s="1040" t="s">
        <v>161</v>
      </c>
      <c r="AD48" s="1034"/>
      <c r="AE48" s="1040" t="s">
        <v>156</v>
      </c>
      <c r="AF48" s="1017"/>
      <c r="AG48" s="1034"/>
      <c r="AH48" s="1040"/>
      <c r="AI48" s="1017"/>
      <c r="AJ48" s="1017"/>
      <c r="AK48" s="1034"/>
      <c r="AL48" s="1040"/>
      <c r="AM48" s="1017"/>
      <c r="AN48" s="1017"/>
      <c r="AO48" s="1034"/>
      <c r="AP48" s="1040" t="s">
        <v>329</v>
      </c>
      <c r="AQ48" s="1017"/>
      <c r="AR48" s="1017"/>
      <c r="AS48" s="1017"/>
      <c r="AT48" s="1017"/>
      <c r="AU48" s="1017"/>
      <c r="AV48" s="1017"/>
      <c r="AW48" s="1017"/>
      <c r="AX48" s="1020"/>
    </row>
    <row r="49" spans="1:51" x14ac:dyDescent="0.25">
      <c r="A49" s="1037"/>
      <c r="B49" s="1038"/>
      <c r="C49" s="1067"/>
      <c r="D49" s="1067"/>
      <c r="E49" s="1030"/>
      <c r="F49" s="1030"/>
      <c r="G49" s="1030"/>
      <c r="H49" s="1030"/>
      <c r="I49" s="1030"/>
      <c r="J49" s="1030"/>
      <c r="K49" s="1030"/>
      <c r="L49" s="1030"/>
      <c r="M49" s="1030"/>
      <c r="N49" s="1067"/>
      <c r="O49" s="1067"/>
      <c r="P49" s="1067"/>
      <c r="Q49" s="1067"/>
      <c r="R49" s="1067"/>
      <c r="S49" s="1036"/>
      <c r="T49" s="1036"/>
      <c r="U49" s="1036"/>
      <c r="V49" s="1036"/>
      <c r="W49" s="1036"/>
      <c r="X49" s="1040" t="s">
        <v>904</v>
      </c>
      <c r="Y49" s="1017"/>
      <c r="Z49" s="1034"/>
      <c r="AA49" s="1040"/>
      <c r="AB49" s="1017"/>
      <c r="AC49" s="1045"/>
      <c r="AD49" s="1038"/>
      <c r="AE49" s="1027"/>
      <c r="AF49" s="1028"/>
      <c r="AG49" s="1029"/>
      <c r="AH49" s="1040" t="s">
        <v>147</v>
      </c>
      <c r="AI49" s="1017"/>
      <c r="AJ49" s="1017"/>
      <c r="AK49" s="1034"/>
      <c r="AL49" s="1040" t="s">
        <v>147</v>
      </c>
      <c r="AM49" s="1017"/>
      <c r="AN49" s="1017"/>
      <c r="AO49" s="1034"/>
      <c r="AP49" s="1045" t="s">
        <v>147</v>
      </c>
      <c r="AQ49" s="1068"/>
      <c r="AR49" s="1068"/>
      <c r="AS49" s="1068"/>
      <c r="AT49" s="1068"/>
      <c r="AU49" s="1068"/>
      <c r="AV49" s="1068"/>
      <c r="AW49" s="1068"/>
      <c r="AX49" s="1348"/>
    </row>
    <row r="50" spans="1:51" x14ac:dyDescent="0.25">
      <c r="A50" s="253" t="s">
        <v>292</v>
      </c>
      <c r="B50" s="252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138"/>
      <c r="Y50" s="250"/>
      <c r="Z50" s="250"/>
      <c r="AA50" s="249"/>
      <c r="AB50" s="249"/>
      <c r="AC50" s="249"/>
      <c r="AD50" s="249"/>
      <c r="AE50" s="249"/>
      <c r="AF50" s="249"/>
      <c r="AG50" s="249"/>
      <c r="AH50" s="249"/>
      <c r="AI50" s="249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249"/>
      <c r="AW50" s="77"/>
      <c r="AX50" s="328"/>
    </row>
    <row r="51" spans="1:51" s="61" customFormat="1" x14ac:dyDescent="0.25">
      <c r="A51" s="1065">
        <v>1</v>
      </c>
      <c r="B51" s="1066"/>
      <c r="C51" s="1056">
        <v>2</v>
      </c>
      <c r="D51" s="1056"/>
      <c r="E51" s="1056">
        <v>3</v>
      </c>
      <c r="F51" s="1056"/>
      <c r="G51" s="1056"/>
      <c r="H51" s="1056"/>
      <c r="I51" s="1056"/>
      <c r="J51" s="1056"/>
      <c r="K51" s="1056"/>
      <c r="L51" s="1056"/>
      <c r="M51" s="1056"/>
      <c r="N51" s="1056">
        <v>4</v>
      </c>
      <c r="O51" s="1056"/>
      <c r="P51" s="1056"/>
      <c r="Q51" s="1056"/>
      <c r="R51" s="1056"/>
      <c r="S51" s="1056">
        <v>5</v>
      </c>
      <c r="T51" s="1056"/>
      <c r="U51" s="1056"/>
      <c r="V51" s="1056"/>
      <c r="W51" s="1056"/>
      <c r="X51" s="1056">
        <v>6</v>
      </c>
      <c r="Y51" s="1056"/>
      <c r="Z51" s="1056"/>
      <c r="AA51" s="1056">
        <v>7</v>
      </c>
      <c r="AB51" s="1056"/>
      <c r="AC51" s="1056">
        <v>8</v>
      </c>
      <c r="AD51" s="1056"/>
      <c r="AE51" s="1056">
        <v>9</v>
      </c>
      <c r="AF51" s="1056"/>
      <c r="AG51" s="1056"/>
      <c r="AH51" s="1056">
        <v>10</v>
      </c>
      <c r="AI51" s="1056"/>
      <c r="AJ51" s="1056"/>
      <c r="AK51" s="1056"/>
      <c r="AL51" s="1056">
        <v>11</v>
      </c>
      <c r="AM51" s="1056"/>
      <c r="AN51" s="1056"/>
      <c r="AO51" s="1056"/>
      <c r="AP51" s="1057">
        <v>12</v>
      </c>
      <c r="AQ51" s="1344"/>
      <c r="AR51" s="1344"/>
      <c r="AS51" s="1344"/>
      <c r="AT51" s="1344"/>
      <c r="AU51" s="1344"/>
      <c r="AV51" s="1344"/>
      <c r="AW51" s="1344"/>
      <c r="AX51" s="1345"/>
      <c r="AY51" s="378"/>
    </row>
    <row r="52" spans="1:51" x14ac:dyDescent="0.25">
      <c r="A52" s="1346"/>
      <c r="B52" s="1347"/>
      <c r="C52" s="1078"/>
      <c r="D52" s="1079"/>
      <c r="E52" s="1071"/>
      <c r="F52" s="1071"/>
      <c r="G52" s="1071"/>
      <c r="H52" s="1071"/>
      <c r="I52" s="1071"/>
      <c r="J52" s="1071"/>
      <c r="K52" s="1071"/>
      <c r="L52" s="1071"/>
      <c r="M52" s="1071"/>
      <c r="N52" s="1077"/>
      <c r="O52" s="1077"/>
      <c r="P52" s="1077"/>
      <c r="Q52" s="1077"/>
      <c r="R52" s="1077"/>
      <c r="S52" s="1076"/>
      <c r="T52" s="1076"/>
      <c r="U52" s="1076"/>
      <c r="V52" s="1076"/>
      <c r="W52" s="1076"/>
      <c r="X52" s="1061"/>
      <c r="Y52" s="1061"/>
      <c r="Z52" s="1061"/>
      <c r="AA52" s="1061"/>
      <c r="AB52" s="1061"/>
      <c r="AC52" s="1061"/>
      <c r="AD52" s="1061"/>
      <c r="AE52" s="1061"/>
      <c r="AF52" s="1061"/>
      <c r="AG52" s="1061"/>
      <c r="AH52" s="1060"/>
      <c r="AI52" s="1060"/>
      <c r="AJ52" s="1060"/>
      <c r="AK52" s="1060"/>
      <c r="AL52" s="1060"/>
      <c r="AM52" s="1060"/>
      <c r="AN52" s="1060"/>
      <c r="AO52" s="1060"/>
      <c r="AP52" s="997"/>
      <c r="AQ52" s="998"/>
      <c r="AR52" s="998"/>
      <c r="AS52" s="998"/>
      <c r="AT52" s="998"/>
      <c r="AU52" s="998"/>
      <c r="AV52" s="998"/>
      <c r="AW52" s="998"/>
      <c r="AX52" s="1116"/>
    </row>
    <row r="53" spans="1:51" x14ac:dyDescent="0.25">
      <c r="A53" s="1339"/>
      <c r="B53" s="1122"/>
      <c r="C53" s="1074"/>
      <c r="D53" s="1075"/>
      <c r="E53" s="1073"/>
      <c r="F53" s="1073"/>
      <c r="G53" s="1073"/>
      <c r="H53" s="1073"/>
      <c r="I53" s="1073"/>
      <c r="J53" s="1073"/>
      <c r="K53" s="1073"/>
      <c r="L53" s="1073"/>
      <c r="M53" s="1073"/>
      <c r="N53" s="1088"/>
      <c r="O53" s="1088"/>
      <c r="P53" s="1088"/>
      <c r="Q53" s="1088"/>
      <c r="R53" s="1088"/>
      <c r="S53" s="1089"/>
      <c r="T53" s="1089"/>
      <c r="U53" s="1089"/>
      <c r="V53" s="1089"/>
      <c r="W53" s="1089"/>
      <c r="X53" s="1080"/>
      <c r="Y53" s="1080"/>
      <c r="Z53" s="1080"/>
      <c r="AA53" s="1080"/>
      <c r="AB53" s="1080"/>
      <c r="AC53" s="1080"/>
      <c r="AD53" s="1080"/>
      <c r="AE53" s="1080"/>
      <c r="AF53" s="1080"/>
      <c r="AG53" s="1080"/>
      <c r="AH53" s="1087"/>
      <c r="AI53" s="1087"/>
      <c r="AJ53" s="1087"/>
      <c r="AK53" s="1087"/>
      <c r="AL53" s="1087"/>
      <c r="AM53" s="1087"/>
      <c r="AN53" s="1087"/>
      <c r="AO53" s="1087"/>
      <c r="AP53" s="1011"/>
      <c r="AQ53" s="1004"/>
      <c r="AR53" s="1004"/>
      <c r="AS53" s="1004"/>
      <c r="AT53" s="1004"/>
      <c r="AU53" s="1004"/>
      <c r="AV53" s="1004"/>
      <c r="AW53" s="1004"/>
      <c r="AX53" s="1118"/>
    </row>
    <row r="54" spans="1:51" x14ac:dyDescent="0.25">
      <c r="A54" s="1339"/>
      <c r="B54" s="1122"/>
      <c r="C54" s="1074"/>
      <c r="D54" s="1075"/>
      <c r="E54" s="1073"/>
      <c r="F54" s="1073"/>
      <c r="G54" s="1073"/>
      <c r="H54" s="1073"/>
      <c r="I54" s="1073"/>
      <c r="J54" s="1073"/>
      <c r="K54" s="1073"/>
      <c r="L54" s="1073"/>
      <c r="M54" s="1073"/>
      <c r="N54" s="1088"/>
      <c r="O54" s="1088"/>
      <c r="P54" s="1088"/>
      <c r="Q54" s="1088"/>
      <c r="R54" s="1088"/>
      <c r="S54" s="1089"/>
      <c r="T54" s="1089"/>
      <c r="U54" s="1089"/>
      <c r="V54" s="1089"/>
      <c r="W54" s="1089"/>
      <c r="X54" s="1080"/>
      <c r="Y54" s="1080"/>
      <c r="Z54" s="1080"/>
      <c r="AA54" s="1080"/>
      <c r="AB54" s="1080"/>
      <c r="AC54" s="1080"/>
      <c r="AD54" s="1080"/>
      <c r="AE54" s="1080"/>
      <c r="AF54" s="1080"/>
      <c r="AG54" s="1080"/>
      <c r="AH54" s="1087"/>
      <c r="AI54" s="1087"/>
      <c r="AJ54" s="1087"/>
      <c r="AK54" s="1087"/>
      <c r="AL54" s="1087"/>
      <c r="AM54" s="1087"/>
      <c r="AN54" s="1087"/>
      <c r="AO54" s="1087"/>
      <c r="AP54" s="1011"/>
      <c r="AQ54" s="1004"/>
      <c r="AR54" s="1004"/>
      <c r="AS54" s="1004"/>
      <c r="AT54" s="1004"/>
      <c r="AU54" s="1004"/>
      <c r="AV54" s="1004"/>
      <c r="AW54" s="1004"/>
      <c r="AX54" s="1118"/>
    </row>
    <row r="55" spans="1:51" x14ac:dyDescent="0.25">
      <c r="A55" s="1339"/>
      <c r="B55" s="1122"/>
      <c r="C55" s="1074"/>
      <c r="D55" s="1075"/>
      <c r="E55" s="1073"/>
      <c r="F55" s="1073"/>
      <c r="G55" s="1073"/>
      <c r="H55" s="1073"/>
      <c r="I55" s="1073"/>
      <c r="J55" s="1073"/>
      <c r="K55" s="1073"/>
      <c r="L55" s="1073"/>
      <c r="M55" s="1073"/>
      <c r="N55" s="1088"/>
      <c r="O55" s="1088"/>
      <c r="P55" s="1088"/>
      <c r="Q55" s="1088"/>
      <c r="R55" s="1088"/>
      <c r="S55" s="1089"/>
      <c r="T55" s="1089"/>
      <c r="U55" s="1089"/>
      <c r="V55" s="1089"/>
      <c r="W55" s="1089"/>
      <c r="X55" s="1080"/>
      <c r="Y55" s="1080"/>
      <c r="Z55" s="1080"/>
      <c r="AA55" s="1080"/>
      <c r="AB55" s="1080"/>
      <c r="AC55" s="1080"/>
      <c r="AD55" s="1080"/>
      <c r="AE55" s="1080"/>
      <c r="AF55" s="1080"/>
      <c r="AG55" s="1080"/>
      <c r="AH55" s="1087"/>
      <c r="AI55" s="1087"/>
      <c r="AJ55" s="1087"/>
      <c r="AK55" s="1087"/>
      <c r="AL55" s="1087"/>
      <c r="AM55" s="1087"/>
      <c r="AN55" s="1087"/>
      <c r="AO55" s="1087"/>
      <c r="AP55" s="1011"/>
      <c r="AQ55" s="1004"/>
      <c r="AR55" s="1004"/>
      <c r="AS55" s="1004"/>
      <c r="AT55" s="1004"/>
      <c r="AU55" s="1004"/>
      <c r="AV55" s="1004"/>
      <c r="AW55" s="1004"/>
      <c r="AX55" s="1118"/>
    </row>
    <row r="56" spans="1:51" x14ac:dyDescent="0.25">
      <c r="A56" s="1339"/>
      <c r="B56" s="1122"/>
      <c r="C56" s="1074"/>
      <c r="D56" s="1075"/>
      <c r="E56" s="1073"/>
      <c r="F56" s="1073"/>
      <c r="G56" s="1073"/>
      <c r="H56" s="1073"/>
      <c r="I56" s="1073"/>
      <c r="J56" s="1073"/>
      <c r="K56" s="1073"/>
      <c r="L56" s="1073"/>
      <c r="M56" s="1073"/>
      <c r="N56" s="1088"/>
      <c r="O56" s="1088"/>
      <c r="P56" s="1088"/>
      <c r="Q56" s="1088"/>
      <c r="R56" s="1088"/>
      <c r="S56" s="1089"/>
      <c r="T56" s="1089"/>
      <c r="U56" s="1089"/>
      <c r="V56" s="1089"/>
      <c r="W56" s="1089"/>
      <c r="X56" s="1080"/>
      <c r="Y56" s="1080"/>
      <c r="Z56" s="1080"/>
      <c r="AA56" s="1080"/>
      <c r="AB56" s="1080"/>
      <c r="AC56" s="1080"/>
      <c r="AD56" s="1080"/>
      <c r="AE56" s="1080"/>
      <c r="AF56" s="1080"/>
      <c r="AG56" s="1080"/>
      <c r="AH56" s="1087"/>
      <c r="AI56" s="1087"/>
      <c r="AJ56" s="1087"/>
      <c r="AK56" s="1087"/>
      <c r="AL56" s="1087"/>
      <c r="AM56" s="1087"/>
      <c r="AN56" s="1087"/>
      <c r="AO56" s="1087"/>
      <c r="AP56" s="1011"/>
      <c r="AQ56" s="1004"/>
      <c r="AR56" s="1004"/>
      <c r="AS56" s="1004"/>
      <c r="AT56" s="1004"/>
      <c r="AU56" s="1004"/>
      <c r="AV56" s="1004"/>
      <c r="AW56" s="1004"/>
      <c r="AX56" s="1118"/>
    </row>
    <row r="57" spans="1:51" x14ac:dyDescent="0.25">
      <c r="A57" s="1339"/>
      <c r="B57" s="1122"/>
      <c r="C57" s="1074"/>
      <c r="D57" s="1075"/>
      <c r="E57" s="1073"/>
      <c r="F57" s="1073"/>
      <c r="G57" s="1073"/>
      <c r="H57" s="1073"/>
      <c r="I57" s="1073"/>
      <c r="J57" s="1073"/>
      <c r="K57" s="1073"/>
      <c r="L57" s="1073"/>
      <c r="M57" s="1073"/>
      <c r="N57" s="1088"/>
      <c r="O57" s="1088"/>
      <c r="P57" s="1088"/>
      <c r="Q57" s="1088"/>
      <c r="R57" s="1088"/>
      <c r="S57" s="1089"/>
      <c r="T57" s="1089"/>
      <c r="U57" s="1089"/>
      <c r="V57" s="1089"/>
      <c r="W57" s="1089"/>
      <c r="X57" s="1080"/>
      <c r="Y57" s="1080"/>
      <c r="Z57" s="1080"/>
      <c r="AA57" s="1080"/>
      <c r="AB57" s="1080"/>
      <c r="AC57" s="1080"/>
      <c r="AD57" s="1080"/>
      <c r="AE57" s="1080"/>
      <c r="AF57" s="1080"/>
      <c r="AG57" s="1080"/>
      <c r="AH57" s="1087"/>
      <c r="AI57" s="1087"/>
      <c r="AJ57" s="1087"/>
      <c r="AK57" s="1087"/>
      <c r="AL57" s="1087"/>
      <c r="AM57" s="1087"/>
      <c r="AN57" s="1087"/>
      <c r="AO57" s="1087"/>
      <c r="AP57" s="1011"/>
      <c r="AQ57" s="1004"/>
      <c r="AR57" s="1004"/>
      <c r="AS57" s="1004"/>
      <c r="AT57" s="1004"/>
      <c r="AU57" s="1004"/>
      <c r="AV57" s="1004"/>
      <c r="AW57" s="1004"/>
      <c r="AX57" s="1118"/>
    </row>
    <row r="58" spans="1:51" x14ac:dyDescent="0.25">
      <c r="A58" s="1339"/>
      <c r="B58" s="1122"/>
      <c r="C58" s="1074"/>
      <c r="D58" s="1075"/>
      <c r="E58" s="1073"/>
      <c r="F58" s="1073"/>
      <c r="G58" s="1073"/>
      <c r="H58" s="1073"/>
      <c r="I58" s="1073"/>
      <c r="J58" s="1073"/>
      <c r="K58" s="1073"/>
      <c r="L58" s="1073"/>
      <c r="M58" s="1073"/>
      <c r="N58" s="1088"/>
      <c r="O58" s="1088"/>
      <c r="P58" s="1088"/>
      <c r="Q58" s="1088"/>
      <c r="R58" s="1088"/>
      <c r="S58" s="1089"/>
      <c r="T58" s="1089"/>
      <c r="U58" s="1089"/>
      <c r="V58" s="1089"/>
      <c r="W58" s="1089"/>
      <c r="X58" s="1080"/>
      <c r="Y58" s="1080"/>
      <c r="Z58" s="1080"/>
      <c r="AA58" s="1080"/>
      <c r="AB58" s="1080"/>
      <c r="AC58" s="1080"/>
      <c r="AD58" s="1080"/>
      <c r="AE58" s="1080"/>
      <c r="AF58" s="1080"/>
      <c r="AG58" s="1080"/>
      <c r="AH58" s="1087"/>
      <c r="AI58" s="1087"/>
      <c r="AJ58" s="1087"/>
      <c r="AK58" s="1087"/>
      <c r="AL58" s="1087"/>
      <c r="AM58" s="1087"/>
      <c r="AN58" s="1087"/>
      <c r="AO58" s="1087"/>
      <c r="AP58" s="1011"/>
      <c r="AQ58" s="1004"/>
      <c r="AR58" s="1004"/>
      <c r="AS58" s="1004"/>
      <c r="AT58" s="1004"/>
      <c r="AU58" s="1004"/>
      <c r="AV58" s="1004"/>
      <c r="AW58" s="1004"/>
      <c r="AX58" s="1118"/>
    </row>
    <row r="59" spans="1:51" x14ac:dyDescent="0.25">
      <c r="A59" s="1339"/>
      <c r="B59" s="1122"/>
      <c r="C59" s="1074"/>
      <c r="D59" s="1075"/>
      <c r="E59" s="1073"/>
      <c r="F59" s="1073"/>
      <c r="G59" s="1073"/>
      <c r="H59" s="1073"/>
      <c r="I59" s="1073"/>
      <c r="J59" s="1073"/>
      <c r="K59" s="1073"/>
      <c r="L59" s="1073"/>
      <c r="M59" s="1073"/>
      <c r="N59" s="1088"/>
      <c r="O59" s="1088"/>
      <c r="P59" s="1088"/>
      <c r="Q59" s="1088"/>
      <c r="R59" s="1088"/>
      <c r="S59" s="1089"/>
      <c r="T59" s="1089"/>
      <c r="U59" s="1089"/>
      <c r="V59" s="1089"/>
      <c r="W59" s="1089"/>
      <c r="X59" s="1080"/>
      <c r="Y59" s="1080"/>
      <c r="Z59" s="1080"/>
      <c r="AA59" s="1080"/>
      <c r="AB59" s="1080"/>
      <c r="AC59" s="1080"/>
      <c r="AD59" s="1080"/>
      <c r="AE59" s="1080"/>
      <c r="AF59" s="1080"/>
      <c r="AG59" s="1080"/>
      <c r="AH59" s="1087"/>
      <c r="AI59" s="1087"/>
      <c r="AJ59" s="1087"/>
      <c r="AK59" s="1087"/>
      <c r="AL59" s="1087"/>
      <c r="AM59" s="1087"/>
      <c r="AN59" s="1087"/>
      <c r="AO59" s="1087"/>
      <c r="AP59" s="1011"/>
      <c r="AQ59" s="1004"/>
      <c r="AR59" s="1004"/>
      <c r="AS59" s="1004"/>
      <c r="AT59" s="1004"/>
      <c r="AU59" s="1004"/>
      <c r="AV59" s="1004"/>
      <c r="AW59" s="1004"/>
      <c r="AX59" s="1118"/>
    </row>
    <row r="60" spans="1:51" x14ac:dyDescent="0.25">
      <c r="A60" s="1339"/>
      <c r="B60" s="1122"/>
      <c r="C60" s="1074"/>
      <c r="D60" s="1075"/>
      <c r="E60" s="1073"/>
      <c r="F60" s="1073"/>
      <c r="G60" s="1073"/>
      <c r="H60" s="1073"/>
      <c r="I60" s="1073"/>
      <c r="J60" s="1073"/>
      <c r="K60" s="1073"/>
      <c r="L60" s="1073"/>
      <c r="M60" s="1073"/>
      <c r="N60" s="1088"/>
      <c r="O60" s="1088"/>
      <c r="P60" s="1088"/>
      <c r="Q60" s="1088"/>
      <c r="R60" s="1088"/>
      <c r="S60" s="1089"/>
      <c r="T60" s="1089"/>
      <c r="U60" s="1089"/>
      <c r="V60" s="1089"/>
      <c r="W60" s="1089"/>
      <c r="X60" s="1080"/>
      <c r="Y60" s="1080"/>
      <c r="Z60" s="1080"/>
      <c r="AA60" s="1080"/>
      <c r="AB60" s="1080"/>
      <c r="AC60" s="1080"/>
      <c r="AD60" s="1080"/>
      <c r="AE60" s="1080"/>
      <c r="AF60" s="1080"/>
      <c r="AG60" s="1080"/>
      <c r="AH60" s="1087"/>
      <c r="AI60" s="1087"/>
      <c r="AJ60" s="1087"/>
      <c r="AK60" s="1087"/>
      <c r="AL60" s="1087"/>
      <c r="AM60" s="1087"/>
      <c r="AN60" s="1087"/>
      <c r="AO60" s="1087"/>
      <c r="AP60" s="1011"/>
      <c r="AQ60" s="1004"/>
      <c r="AR60" s="1004"/>
      <c r="AS60" s="1004"/>
      <c r="AT60" s="1004"/>
      <c r="AU60" s="1004"/>
      <c r="AV60" s="1004"/>
      <c r="AW60" s="1004"/>
      <c r="AX60" s="1118"/>
    </row>
    <row r="61" spans="1:51" x14ac:dyDescent="0.25">
      <c r="A61" s="1339"/>
      <c r="B61" s="1122"/>
      <c r="C61" s="1074"/>
      <c r="D61" s="1075"/>
      <c r="E61" s="1073"/>
      <c r="F61" s="1073"/>
      <c r="G61" s="1073"/>
      <c r="H61" s="1073"/>
      <c r="I61" s="1073"/>
      <c r="J61" s="1073"/>
      <c r="K61" s="1073"/>
      <c r="L61" s="1073"/>
      <c r="M61" s="1073"/>
      <c r="N61" s="1088"/>
      <c r="O61" s="1088"/>
      <c r="P61" s="1088"/>
      <c r="Q61" s="1088"/>
      <c r="R61" s="1088"/>
      <c r="S61" s="1089"/>
      <c r="T61" s="1089"/>
      <c r="U61" s="1089"/>
      <c r="V61" s="1089"/>
      <c r="W61" s="1089"/>
      <c r="X61" s="1080"/>
      <c r="Y61" s="1080"/>
      <c r="Z61" s="1080"/>
      <c r="AA61" s="1080"/>
      <c r="AB61" s="1080"/>
      <c r="AC61" s="1080"/>
      <c r="AD61" s="1080"/>
      <c r="AE61" s="1080"/>
      <c r="AF61" s="1080"/>
      <c r="AG61" s="1080"/>
      <c r="AH61" s="1087"/>
      <c r="AI61" s="1087"/>
      <c r="AJ61" s="1087"/>
      <c r="AK61" s="1087"/>
      <c r="AL61" s="1087"/>
      <c r="AM61" s="1087"/>
      <c r="AN61" s="1087"/>
      <c r="AO61" s="1087"/>
      <c r="AP61" s="1011"/>
      <c r="AQ61" s="1004"/>
      <c r="AR61" s="1004"/>
      <c r="AS61" s="1004"/>
      <c r="AT61" s="1004"/>
      <c r="AU61" s="1004"/>
      <c r="AV61" s="1004"/>
      <c r="AW61" s="1004"/>
      <c r="AX61" s="1118"/>
    </row>
    <row r="62" spans="1:51" x14ac:dyDescent="0.25">
      <c r="A62" s="1339"/>
      <c r="B62" s="1122"/>
      <c r="C62" s="1074"/>
      <c r="D62" s="1075"/>
      <c r="E62" s="1073"/>
      <c r="F62" s="1073"/>
      <c r="G62" s="1073"/>
      <c r="H62" s="1073"/>
      <c r="I62" s="1073"/>
      <c r="J62" s="1073"/>
      <c r="K62" s="1073"/>
      <c r="L62" s="1073"/>
      <c r="M62" s="1073"/>
      <c r="N62" s="1088"/>
      <c r="O62" s="1088"/>
      <c r="P62" s="1088"/>
      <c r="Q62" s="1088"/>
      <c r="R62" s="1088"/>
      <c r="S62" s="1089"/>
      <c r="T62" s="1089"/>
      <c r="U62" s="1089"/>
      <c r="V62" s="1089"/>
      <c r="W62" s="1089"/>
      <c r="X62" s="1080"/>
      <c r="Y62" s="1080"/>
      <c r="Z62" s="1080"/>
      <c r="AA62" s="1080"/>
      <c r="AB62" s="1080"/>
      <c r="AC62" s="1080"/>
      <c r="AD62" s="1080"/>
      <c r="AE62" s="1080"/>
      <c r="AF62" s="1080"/>
      <c r="AG62" s="1080"/>
      <c r="AH62" s="1087"/>
      <c r="AI62" s="1087"/>
      <c r="AJ62" s="1087"/>
      <c r="AK62" s="1087"/>
      <c r="AL62" s="1087"/>
      <c r="AM62" s="1087"/>
      <c r="AN62" s="1087"/>
      <c r="AO62" s="1087"/>
      <c r="AP62" s="1011"/>
      <c r="AQ62" s="1004"/>
      <c r="AR62" s="1004"/>
      <c r="AS62" s="1004"/>
      <c r="AT62" s="1004"/>
      <c r="AU62" s="1004"/>
      <c r="AV62" s="1004"/>
      <c r="AW62" s="1004"/>
      <c r="AX62" s="1118"/>
    </row>
    <row r="63" spans="1:51" x14ac:dyDescent="0.25">
      <c r="A63" s="1339"/>
      <c r="B63" s="1122"/>
      <c r="C63" s="1074"/>
      <c r="D63" s="1075"/>
      <c r="E63" s="1073"/>
      <c r="F63" s="1073"/>
      <c r="G63" s="1073"/>
      <c r="H63" s="1073"/>
      <c r="I63" s="1073"/>
      <c r="J63" s="1073"/>
      <c r="K63" s="1073"/>
      <c r="L63" s="1073"/>
      <c r="M63" s="1073"/>
      <c r="N63" s="1088"/>
      <c r="O63" s="1088"/>
      <c r="P63" s="1088"/>
      <c r="Q63" s="1088"/>
      <c r="R63" s="1088"/>
      <c r="S63" s="1089"/>
      <c r="T63" s="1089"/>
      <c r="U63" s="1089"/>
      <c r="V63" s="1089"/>
      <c r="W63" s="1089"/>
      <c r="X63" s="1080"/>
      <c r="Y63" s="1080"/>
      <c r="Z63" s="1080"/>
      <c r="AA63" s="1080"/>
      <c r="AB63" s="1080"/>
      <c r="AC63" s="1080"/>
      <c r="AD63" s="1080"/>
      <c r="AE63" s="1080"/>
      <c r="AF63" s="1080"/>
      <c r="AG63" s="1080"/>
      <c r="AH63" s="1087"/>
      <c r="AI63" s="1087"/>
      <c r="AJ63" s="1087"/>
      <c r="AK63" s="1087"/>
      <c r="AL63" s="1087"/>
      <c r="AM63" s="1087"/>
      <c r="AN63" s="1087"/>
      <c r="AO63" s="1087"/>
      <c r="AP63" s="1011"/>
      <c r="AQ63" s="1004"/>
      <c r="AR63" s="1004"/>
      <c r="AS63" s="1004"/>
      <c r="AT63" s="1004"/>
      <c r="AU63" s="1004"/>
      <c r="AV63" s="1004"/>
      <c r="AW63" s="1004"/>
      <c r="AX63" s="1118"/>
    </row>
    <row r="64" spans="1:51" x14ac:dyDescent="0.25">
      <c r="A64" s="1339"/>
      <c r="B64" s="1122"/>
      <c r="C64" s="1074"/>
      <c r="D64" s="1075"/>
      <c r="E64" s="1073"/>
      <c r="F64" s="1073"/>
      <c r="G64" s="1073"/>
      <c r="H64" s="1073"/>
      <c r="I64" s="1073"/>
      <c r="J64" s="1073"/>
      <c r="K64" s="1073"/>
      <c r="L64" s="1073"/>
      <c r="M64" s="1073"/>
      <c r="N64" s="1088"/>
      <c r="O64" s="1088"/>
      <c r="P64" s="1088"/>
      <c r="Q64" s="1088"/>
      <c r="R64" s="1088"/>
      <c r="S64" s="1089"/>
      <c r="T64" s="1089"/>
      <c r="U64" s="1089"/>
      <c r="V64" s="1089"/>
      <c r="W64" s="1089"/>
      <c r="X64" s="1080"/>
      <c r="Y64" s="1080"/>
      <c r="Z64" s="1080"/>
      <c r="AA64" s="1080"/>
      <c r="AB64" s="1080"/>
      <c r="AC64" s="1080"/>
      <c r="AD64" s="1080"/>
      <c r="AE64" s="1080"/>
      <c r="AF64" s="1080"/>
      <c r="AG64" s="1080"/>
      <c r="AH64" s="1087"/>
      <c r="AI64" s="1087"/>
      <c r="AJ64" s="1087"/>
      <c r="AK64" s="1087"/>
      <c r="AL64" s="1087"/>
      <c r="AM64" s="1087"/>
      <c r="AN64" s="1087"/>
      <c r="AO64" s="1087"/>
      <c r="AP64" s="1011"/>
      <c r="AQ64" s="1004"/>
      <c r="AR64" s="1004"/>
      <c r="AS64" s="1004"/>
      <c r="AT64" s="1004"/>
      <c r="AU64" s="1004"/>
      <c r="AV64" s="1004"/>
      <c r="AW64" s="1004"/>
      <c r="AX64" s="1118"/>
    </row>
    <row r="65" spans="1:50" x14ac:dyDescent="0.25">
      <c r="A65" s="1339"/>
      <c r="B65" s="1122"/>
      <c r="C65" s="1074"/>
      <c r="D65" s="1075"/>
      <c r="E65" s="1073"/>
      <c r="F65" s="1073"/>
      <c r="G65" s="1073"/>
      <c r="H65" s="1073"/>
      <c r="I65" s="1073"/>
      <c r="J65" s="1073"/>
      <c r="K65" s="1073"/>
      <c r="L65" s="1073"/>
      <c r="M65" s="1073"/>
      <c r="N65" s="1088"/>
      <c r="O65" s="1088"/>
      <c r="P65" s="1088"/>
      <c r="Q65" s="1088"/>
      <c r="R65" s="1088"/>
      <c r="S65" s="1089"/>
      <c r="T65" s="1089"/>
      <c r="U65" s="1089"/>
      <c r="V65" s="1089"/>
      <c r="W65" s="1089"/>
      <c r="X65" s="1080"/>
      <c r="Y65" s="1080"/>
      <c r="Z65" s="1080"/>
      <c r="AA65" s="1080"/>
      <c r="AB65" s="1080"/>
      <c r="AC65" s="1080"/>
      <c r="AD65" s="1080"/>
      <c r="AE65" s="1080"/>
      <c r="AF65" s="1080"/>
      <c r="AG65" s="1080"/>
      <c r="AH65" s="1087"/>
      <c r="AI65" s="1087"/>
      <c r="AJ65" s="1087"/>
      <c r="AK65" s="1087"/>
      <c r="AL65" s="1087"/>
      <c r="AM65" s="1087"/>
      <c r="AN65" s="1087"/>
      <c r="AO65" s="1087"/>
      <c r="AP65" s="1011"/>
      <c r="AQ65" s="1004"/>
      <c r="AR65" s="1004"/>
      <c r="AS65" s="1004"/>
      <c r="AT65" s="1004"/>
      <c r="AU65" s="1004"/>
      <c r="AV65" s="1004"/>
      <c r="AW65" s="1004"/>
      <c r="AX65" s="1118"/>
    </row>
    <row r="66" spans="1:50" x14ac:dyDescent="0.25">
      <c r="A66" s="1339"/>
      <c r="B66" s="1122"/>
      <c r="C66" s="1074"/>
      <c r="D66" s="1075"/>
      <c r="E66" s="1073"/>
      <c r="F66" s="1073"/>
      <c r="G66" s="1073"/>
      <c r="H66" s="1073"/>
      <c r="I66" s="1073"/>
      <c r="J66" s="1073"/>
      <c r="K66" s="1073"/>
      <c r="L66" s="1073"/>
      <c r="M66" s="1073"/>
      <c r="N66" s="1088"/>
      <c r="O66" s="1088"/>
      <c r="P66" s="1088"/>
      <c r="Q66" s="1088"/>
      <c r="R66" s="1088"/>
      <c r="S66" s="1089"/>
      <c r="T66" s="1089"/>
      <c r="U66" s="1089"/>
      <c r="V66" s="1089"/>
      <c r="W66" s="1089"/>
      <c r="X66" s="1080"/>
      <c r="Y66" s="1080"/>
      <c r="Z66" s="1080"/>
      <c r="AA66" s="1080"/>
      <c r="AB66" s="1080"/>
      <c r="AC66" s="1080"/>
      <c r="AD66" s="1080"/>
      <c r="AE66" s="1080"/>
      <c r="AF66" s="1080"/>
      <c r="AG66" s="1080"/>
      <c r="AH66" s="1087"/>
      <c r="AI66" s="1087"/>
      <c r="AJ66" s="1087"/>
      <c r="AK66" s="1087"/>
      <c r="AL66" s="1087"/>
      <c r="AM66" s="1087"/>
      <c r="AN66" s="1087"/>
      <c r="AO66" s="1087"/>
      <c r="AP66" s="1011"/>
      <c r="AQ66" s="1004"/>
      <c r="AR66" s="1004"/>
      <c r="AS66" s="1004"/>
      <c r="AT66" s="1004"/>
      <c r="AU66" s="1004"/>
      <c r="AV66" s="1004"/>
      <c r="AW66" s="1004"/>
      <c r="AX66" s="1118"/>
    </row>
    <row r="67" spans="1:50" x14ac:dyDescent="0.25">
      <c r="A67" s="1339"/>
      <c r="B67" s="1122"/>
      <c r="C67" s="1074"/>
      <c r="D67" s="1075"/>
      <c r="E67" s="1073"/>
      <c r="F67" s="1073"/>
      <c r="G67" s="1073"/>
      <c r="H67" s="1073"/>
      <c r="I67" s="1073"/>
      <c r="J67" s="1073"/>
      <c r="K67" s="1073"/>
      <c r="L67" s="1073"/>
      <c r="M67" s="1073"/>
      <c r="N67" s="1088"/>
      <c r="O67" s="1088"/>
      <c r="P67" s="1088"/>
      <c r="Q67" s="1088"/>
      <c r="R67" s="1088"/>
      <c r="S67" s="1089"/>
      <c r="T67" s="1089"/>
      <c r="U67" s="1089"/>
      <c r="V67" s="1089"/>
      <c r="W67" s="1089"/>
      <c r="X67" s="1080"/>
      <c r="Y67" s="1080"/>
      <c r="Z67" s="1080"/>
      <c r="AA67" s="1080"/>
      <c r="AB67" s="1080"/>
      <c r="AC67" s="1080"/>
      <c r="AD67" s="1080"/>
      <c r="AE67" s="1080"/>
      <c r="AF67" s="1080"/>
      <c r="AG67" s="1080"/>
      <c r="AH67" s="1087"/>
      <c r="AI67" s="1087"/>
      <c r="AJ67" s="1087"/>
      <c r="AK67" s="1087"/>
      <c r="AL67" s="1087"/>
      <c r="AM67" s="1087"/>
      <c r="AN67" s="1087"/>
      <c r="AO67" s="1087"/>
      <c r="AP67" s="1011"/>
      <c r="AQ67" s="1004"/>
      <c r="AR67" s="1004"/>
      <c r="AS67" s="1004"/>
      <c r="AT67" s="1004"/>
      <c r="AU67" s="1004"/>
      <c r="AV67" s="1004"/>
      <c r="AW67" s="1004"/>
      <c r="AX67" s="1118"/>
    </row>
    <row r="68" spans="1:50" x14ac:dyDescent="0.25">
      <c r="A68" s="1339"/>
      <c r="B68" s="1122"/>
      <c r="C68" s="1074"/>
      <c r="D68" s="1075"/>
      <c r="E68" s="1073"/>
      <c r="F68" s="1073"/>
      <c r="G68" s="1073"/>
      <c r="H68" s="1073"/>
      <c r="I68" s="1073"/>
      <c r="J68" s="1073"/>
      <c r="K68" s="1073"/>
      <c r="L68" s="1073"/>
      <c r="M68" s="1073"/>
      <c r="N68" s="1088"/>
      <c r="O68" s="1088"/>
      <c r="P68" s="1088"/>
      <c r="Q68" s="1088"/>
      <c r="R68" s="1088"/>
      <c r="S68" s="1089"/>
      <c r="T68" s="1089"/>
      <c r="U68" s="1089"/>
      <c r="V68" s="1089"/>
      <c r="W68" s="1089"/>
      <c r="X68" s="1080"/>
      <c r="Y68" s="1080"/>
      <c r="Z68" s="1080"/>
      <c r="AA68" s="1080"/>
      <c r="AB68" s="1080"/>
      <c r="AC68" s="1080"/>
      <c r="AD68" s="1080"/>
      <c r="AE68" s="1080"/>
      <c r="AF68" s="1080"/>
      <c r="AG68" s="1080"/>
      <c r="AH68" s="1087"/>
      <c r="AI68" s="1087"/>
      <c r="AJ68" s="1087"/>
      <c r="AK68" s="1087"/>
      <c r="AL68" s="1087"/>
      <c r="AM68" s="1087"/>
      <c r="AN68" s="1087"/>
      <c r="AO68" s="1087"/>
      <c r="AP68" s="1011"/>
      <c r="AQ68" s="1004"/>
      <c r="AR68" s="1004"/>
      <c r="AS68" s="1004"/>
      <c r="AT68" s="1004"/>
      <c r="AU68" s="1004"/>
      <c r="AV68" s="1004"/>
      <c r="AW68" s="1004"/>
      <c r="AX68" s="1118"/>
    </row>
    <row r="69" spans="1:50" x14ac:dyDescent="0.25">
      <c r="A69" s="1339"/>
      <c r="B69" s="1122"/>
      <c r="C69" s="1074"/>
      <c r="D69" s="1075"/>
      <c r="E69" s="1073"/>
      <c r="F69" s="1073"/>
      <c r="G69" s="1073"/>
      <c r="H69" s="1073"/>
      <c r="I69" s="1073"/>
      <c r="J69" s="1073"/>
      <c r="K69" s="1073"/>
      <c r="L69" s="1073"/>
      <c r="M69" s="1073"/>
      <c r="N69" s="1088"/>
      <c r="O69" s="1088"/>
      <c r="P69" s="1088"/>
      <c r="Q69" s="1088"/>
      <c r="R69" s="1088"/>
      <c r="S69" s="1089"/>
      <c r="T69" s="1089"/>
      <c r="U69" s="1089"/>
      <c r="V69" s="1089"/>
      <c r="W69" s="1089"/>
      <c r="X69" s="1080"/>
      <c r="Y69" s="1080"/>
      <c r="Z69" s="1080"/>
      <c r="AA69" s="1080"/>
      <c r="AB69" s="1080"/>
      <c r="AC69" s="1080"/>
      <c r="AD69" s="1080"/>
      <c r="AE69" s="1080"/>
      <c r="AF69" s="1080"/>
      <c r="AG69" s="1080"/>
      <c r="AH69" s="1087"/>
      <c r="AI69" s="1087"/>
      <c r="AJ69" s="1087"/>
      <c r="AK69" s="1087"/>
      <c r="AL69" s="1087"/>
      <c r="AM69" s="1087"/>
      <c r="AN69" s="1087"/>
      <c r="AO69" s="1087"/>
      <c r="AP69" s="1011"/>
      <c r="AQ69" s="1004"/>
      <c r="AR69" s="1004"/>
      <c r="AS69" s="1004"/>
      <c r="AT69" s="1004"/>
      <c r="AU69" s="1004"/>
      <c r="AV69" s="1004"/>
      <c r="AW69" s="1004"/>
      <c r="AX69" s="1118"/>
    </row>
    <row r="70" spans="1:50" x14ac:dyDescent="0.25">
      <c r="A70" s="1339"/>
      <c r="B70" s="1122"/>
      <c r="C70" s="1074"/>
      <c r="D70" s="1075"/>
      <c r="E70" s="1073"/>
      <c r="F70" s="1073"/>
      <c r="G70" s="1073"/>
      <c r="H70" s="1073"/>
      <c r="I70" s="1073"/>
      <c r="J70" s="1073"/>
      <c r="K70" s="1073"/>
      <c r="L70" s="1073"/>
      <c r="M70" s="1073"/>
      <c r="N70" s="1088"/>
      <c r="O70" s="1088"/>
      <c r="P70" s="1088"/>
      <c r="Q70" s="1088"/>
      <c r="R70" s="1088"/>
      <c r="S70" s="1089"/>
      <c r="T70" s="1089"/>
      <c r="U70" s="1089"/>
      <c r="V70" s="1089"/>
      <c r="W70" s="1089"/>
      <c r="X70" s="1080"/>
      <c r="Y70" s="1080"/>
      <c r="Z70" s="1080"/>
      <c r="AA70" s="1080"/>
      <c r="AB70" s="1080"/>
      <c r="AC70" s="1080"/>
      <c r="AD70" s="1080"/>
      <c r="AE70" s="1080"/>
      <c r="AF70" s="1080"/>
      <c r="AG70" s="1080"/>
      <c r="AH70" s="1087"/>
      <c r="AI70" s="1087"/>
      <c r="AJ70" s="1087"/>
      <c r="AK70" s="1087"/>
      <c r="AL70" s="1087"/>
      <c r="AM70" s="1087"/>
      <c r="AN70" s="1087"/>
      <c r="AO70" s="1087"/>
      <c r="AP70" s="1011"/>
      <c r="AQ70" s="1004"/>
      <c r="AR70" s="1004"/>
      <c r="AS70" s="1004"/>
      <c r="AT70" s="1004"/>
      <c r="AU70" s="1004"/>
      <c r="AV70" s="1004"/>
      <c r="AW70" s="1004"/>
      <c r="AX70" s="1118"/>
    </row>
    <row r="71" spans="1:50" x14ac:dyDescent="0.25">
      <c r="A71" s="1339"/>
      <c r="B71" s="1122"/>
      <c r="C71" s="1074"/>
      <c r="D71" s="1075"/>
      <c r="E71" s="1073"/>
      <c r="F71" s="1073"/>
      <c r="G71" s="1073"/>
      <c r="H71" s="1073"/>
      <c r="I71" s="1073"/>
      <c r="J71" s="1073"/>
      <c r="K71" s="1073"/>
      <c r="L71" s="1073"/>
      <c r="M71" s="1073"/>
      <c r="N71" s="1088"/>
      <c r="O71" s="1088"/>
      <c r="P71" s="1088"/>
      <c r="Q71" s="1088"/>
      <c r="R71" s="1088"/>
      <c r="S71" s="1089"/>
      <c r="T71" s="1089"/>
      <c r="U71" s="1089"/>
      <c r="V71" s="1089"/>
      <c r="W71" s="1089"/>
      <c r="X71" s="1080"/>
      <c r="Y71" s="1080"/>
      <c r="Z71" s="1080"/>
      <c r="AA71" s="1080"/>
      <c r="AB71" s="1080"/>
      <c r="AC71" s="1080"/>
      <c r="AD71" s="1080"/>
      <c r="AE71" s="1080"/>
      <c r="AF71" s="1080"/>
      <c r="AG71" s="1080"/>
      <c r="AH71" s="1087"/>
      <c r="AI71" s="1087"/>
      <c r="AJ71" s="1087"/>
      <c r="AK71" s="1087"/>
      <c r="AL71" s="1087"/>
      <c r="AM71" s="1087"/>
      <c r="AN71" s="1087"/>
      <c r="AO71" s="1087"/>
      <c r="AP71" s="1011"/>
      <c r="AQ71" s="1004"/>
      <c r="AR71" s="1004"/>
      <c r="AS71" s="1004"/>
      <c r="AT71" s="1004"/>
      <c r="AU71" s="1004"/>
      <c r="AV71" s="1004"/>
      <c r="AW71" s="1004"/>
      <c r="AX71" s="1118"/>
    </row>
    <row r="72" spans="1:50" x14ac:dyDescent="0.25">
      <c r="A72" s="1339"/>
      <c r="B72" s="1122"/>
      <c r="C72" s="1074"/>
      <c r="D72" s="1075"/>
      <c r="E72" s="1073"/>
      <c r="F72" s="1073"/>
      <c r="G72" s="1073"/>
      <c r="H72" s="1073"/>
      <c r="I72" s="1073"/>
      <c r="J72" s="1073"/>
      <c r="K72" s="1073"/>
      <c r="L72" s="1073"/>
      <c r="M72" s="1073"/>
      <c r="N72" s="1088"/>
      <c r="O72" s="1088"/>
      <c r="P72" s="1088"/>
      <c r="Q72" s="1088"/>
      <c r="R72" s="1088"/>
      <c r="S72" s="1089"/>
      <c r="T72" s="1089"/>
      <c r="U72" s="1089"/>
      <c r="V72" s="1089"/>
      <c r="W72" s="1089"/>
      <c r="X72" s="1080"/>
      <c r="Y72" s="1080"/>
      <c r="Z72" s="1080"/>
      <c r="AA72" s="1080"/>
      <c r="AB72" s="1080"/>
      <c r="AC72" s="1080"/>
      <c r="AD72" s="1080"/>
      <c r="AE72" s="1080"/>
      <c r="AF72" s="1080"/>
      <c r="AG72" s="1080"/>
      <c r="AH72" s="1087"/>
      <c r="AI72" s="1087"/>
      <c r="AJ72" s="1087"/>
      <c r="AK72" s="1087"/>
      <c r="AL72" s="1087"/>
      <c r="AM72" s="1087"/>
      <c r="AN72" s="1087"/>
      <c r="AO72" s="1087"/>
      <c r="AP72" s="1011"/>
      <c r="AQ72" s="1004"/>
      <c r="AR72" s="1004"/>
      <c r="AS72" s="1004"/>
      <c r="AT72" s="1004"/>
      <c r="AU72" s="1004"/>
      <c r="AV72" s="1004"/>
      <c r="AW72" s="1004"/>
      <c r="AX72" s="1118"/>
    </row>
    <row r="73" spans="1:50" x14ac:dyDescent="0.25">
      <c r="A73" s="1339"/>
      <c r="B73" s="1122"/>
      <c r="C73" s="1074"/>
      <c r="D73" s="1075"/>
      <c r="E73" s="1073"/>
      <c r="F73" s="1073"/>
      <c r="G73" s="1073"/>
      <c r="H73" s="1073"/>
      <c r="I73" s="1073"/>
      <c r="J73" s="1073"/>
      <c r="K73" s="1073"/>
      <c r="L73" s="1073"/>
      <c r="M73" s="1073"/>
      <c r="N73" s="1088"/>
      <c r="O73" s="1088"/>
      <c r="P73" s="1088"/>
      <c r="Q73" s="1088"/>
      <c r="R73" s="1088"/>
      <c r="S73" s="1089"/>
      <c r="T73" s="1089"/>
      <c r="U73" s="1089"/>
      <c r="V73" s="1089"/>
      <c r="W73" s="1089"/>
      <c r="X73" s="1080"/>
      <c r="Y73" s="1080"/>
      <c r="Z73" s="1080"/>
      <c r="AA73" s="1080"/>
      <c r="AB73" s="1080"/>
      <c r="AC73" s="1080"/>
      <c r="AD73" s="1080"/>
      <c r="AE73" s="1080"/>
      <c r="AF73" s="1080"/>
      <c r="AG73" s="1080"/>
      <c r="AH73" s="1087"/>
      <c r="AI73" s="1087"/>
      <c r="AJ73" s="1087"/>
      <c r="AK73" s="1087"/>
      <c r="AL73" s="1087"/>
      <c r="AM73" s="1087"/>
      <c r="AN73" s="1087"/>
      <c r="AO73" s="1087"/>
      <c r="AP73" s="1011"/>
      <c r="AQ73" s="1004"/>
      <c r="AR73" s="1004"/>
      <c r="AS73" s="1004"/>
      <c r="AT73" s="1004"/>
      <c r="AU73" s="1004"/>
      <c r="AV73" s="1004"/>
      <c r="AW73" s="1004"/>
      <c r="AX73" s="1118"/>
    </row>
    <row r="74" spans="1:50" x14ac:dyDescent="0.25">
      <c r="A74" s="1339"/>
      <c r="B74" s="1075"/>
      <c r="C74" s="1074"/>
      <c r="D74" s="1075"/>
      <c r="E74" s="1124"/>
      <c r="F74" s="1073"/>
      <c r="G74" s="1073"/>
      <c r="H74" s="1073"/>
      <c r="I74" s="1073"/>
      <c r="J74" s="1073"/>
      <c r="K74" s="1073"/>
      <c r="L74" s="1073"/>
      <c r="M74" s="1125"/>
      <c r="N74" s="1124"/>
      <c r="O74" s="1073"/>
      <c r="P74" s="1073"/>
      <c r="Q74" s="1073"/>
      <c r="R74" s="1125"/>
      <c r="S74" s="1158"/>
      <c r="T74" s="1036"/>
      <c r="U74" s="1036"/>
      <c r="V74" s="1036"/>
      <c r="W74" s="1159"/>
      <c r="X74" s="1041"/>
      <c r="Y74" s="1042"/>
      <c r="Z74" s="1044"/>
      <c r="AA74" s="1041"/>
      <c r="AB74" s="1044"/>
      <c r="AC74" s="1041"/>
      <c r="AD74" s="1044"/>
      <c r="AE74" s="1041"/>
      <c r="AF74" s="1042"/>
      <c r="AG74" s="1044"/>
      <c r="AH74" s="1084"/>
      <c r="AI74" s="1085"/>
      <c r="AJ74" s="1085"/>
      <c r="AK74" s="1086"/>
      <c r="AL74" s="1084"/>
      <c r="AM74" s="1085"/>
      <c r="AN74" s="1085"/>
      <c r="AO74" s="1086"/>
      <c r="AP74" s="1011"/>
      <c r="AQ74" s="1004"/>
      <c r="AR74" s="1004"/>
      <c r="AS74" s="1004"/>
      <c r="AT74" s="1004"/>
      <c r="AU74" s="1004"/>
      <c r="AV74" s="1004"/>
      <c r="AW74" s="1004"/>
      <c r="AX74" s="1118"/>
    </row>
    <row r="75" spans="1:50" x14ac:dyDescent="0.25">
      <c r="A75" s="1339"/>
      <c r="B75" s="1122"/>
      <c r="C75" s="1074"/>
      <c r="D75" s="1075"/>
      <c r="E75" s="1073"/>
      <c r="F75" s="1073"/>
      <c r="G75" s="1073"/>
      <c r="H75" s="1073"/>
      <c r="I75" s="1073"/>
      <c r="J75" s="1073"/>
      <c r="K75" s="1073"/>
      <c r="L75" s="1073"/>
      <c r="M75" s="1073"/>
      <c r="N75" s="1088"/>
      <c r="O75" s="1088"/>
      <c r="P75" s="1088"/>
      <c r="Q75" s="1088"/>
      <c r="R75" s="1088"/>
      <c r="S75" s="1089"/>
      <c r="T75" s="1089"/>
      <c r="U75" s="1089"/>
      <c r="V75" s="1089"/>
      <c r="W75" s="1089"/>
      <c r="X75" s="1080"/>
      <c r="Y75" s="1080"/>
      <c r="Z75" s="1080"/>
      <c r="AA75" s="1080"/>
      <c r="AB75" s="1080"/>
      <c r="AC75" s="1080"/>
      <c r="AD75" s="1080"/>
      <c r="AE75" s="1080"/>
      <c r="AF75" s="1080"/>
      <c r="AG75" s="1080"/>
      <c r="AH75" s="1087"/>
      <c r="AI75" s="1087"/>
      <c r="AJ75" s="1087"/>
      <c r="AK75" s="1087"/>
      <c r="AL75" s="1087"/>
      <c r="AM75" s="1087"/>
      <c r="AN75" s="1087"/>
      <c r="AO75" s="1087"/>
      <c r="AP75" s="1011"/>
      <c r="AQ75" s="1004"/>
      <c r="AR75" s="1004"/>
      <c r="AS75" s="1004"/>
      <c r="AT75" s="1004"/>
      <c r="AU75" s="1004"/>
      <c r="AV75" s="1004"/>
      <c r="AW75" s="1004"/>
      <c r="AX75" s="1118"/>
    </row>
    <row r="76" spans="1:50" x14ac:dyDescent="0.25">
      <c r="A76" s="1339"/>
      <c r="B76" s="1122"/>
      <c r="C76" s="1074"/>
      <c r="D76" s="1075"/>
      <c r="E76" s="1073"/>
      <c r="F76" s="1073"/>
      <c r="G76" s="1073"/>
      <c r="H76" s="1073"/>
      <c r="I76" s="1073"/>
      <c r="J76" s="1073"/>
      <c r="K76" s="1073"/>
      <c r="L76" s="1073"/>
      <c r="M76" s="1073"/>
      <c r="N76" s="1088"/>
      <c r="O76" s="1088"/>
      <c r="P76" s="1088"/>
      <c r="Q76" s="1088"/>
      <c r="R76" s="1088"/>
      <c r="S76" s="1089"/>
      <c r="T76" s="1089"/>
      <c r="U76" s="1089"/>
      <c r="V76" s="1089"/>
      <c r="W76" s="1089"/>
      <c r="X76" s="1080"/>
      <c r="Y76" s="1080"/>
      <c r="Z76" s="1080"/>
      <c r="AA76" s="1080"/>
      <c r="AB76" s="1080"/>
      <c r="AC76" s="1080"/>
      <c r="AD76" s="1080"/>
      <c r="AE76" s="1080"/>
      <c r="AF76" s="1080"/>
      <c r="AG76" s="1080"/>
      <c r="AH76" s="1087"/>
      <c r="AI76" s="1087"/>
      <c r="AJ76" s="1087"/>
      <c r="AK76" s="1087"/>
      <c r="AL76" s="1087"/>
      <c r="AM76" s="1087"/>
      <c r="AN76" s="1087"/>
      <c r="AO76" s="1087"/>
      <c r="AP76" s="1011"/>
      <c r="AQ76" s="1004"/>
      <c r="AR76" s="1004"/>
      <c r="AS76" s="1004"/>
      <c r="AT76" s="1004"/>
      <c r="AU76" s="1004"/>
      <c r="AV76" s="1004"/>
      <c r="AW76" s="1004"/>
      <c r="AX76" s="1118"/>
    </row>
    <row r="77" spans="1:50" x14ac:dyDescent="0.25">
      <c r="A77" s="1339"/>
      <c r="B77" s="1122"/>
      <c r="C77" s="1074"/>
      <c r="D77" s="1075"/>
      <c r="E77" s="1073"/>
      <c r="F77" s="1073"/>
      <c r="G77" s="1073"/>
      <c r="H77" s="1073"/>
      <c r="I77" s="1073"/>
      <c r="J77" s="1073"/>
      <c r="K77" s="1073"/>
      <c r="L77" s="1073"/>
      <c r="M77" s="1073"/>
      <c r="N77" s="1088"/>
      <c r="O77" s="1088"/>
      <c r="P77" s="1088"/>
      <c r="Q77" s="1088"/>
      <c r="R77" s="1088"/>
      <c r="S77" s="1089"/>
      <c r="T77" s="1089"/>
      <c r="U77" s="1089"/>
      <c r="V77" s="1089"/>
      <c r="W77" s="1089"/>
      <c r="X77" s="1080"/>
      <c r="Y77" s="1080"/>
      <c r="Z77" s="1080"/>
      <c r="AA77" s="1080"/>
      <c r="AB77" s="1080"/>
      <c r="AC77" s="1080"/>
      <c r="AD77" s="1080"/>
      <c r="AE77" s="1080"/>
      <c r="AF77" s="1080"/>
      <c r="AG77" s="1080"/>
      <c r="AH77" s="1087"/>
      <c r="AI77" s="1087"/>
      <c r="AJ77" s="1087"/>
      <c r="AK77" s="1087"/>
      <c r="AL77" s="1087"/>
      <c r="AM77" s="1087"/>
      <c r="AN77" s="1087"/>
      <c r="AO77" s="1087"/>
      <c r="AP77" s="1011"/>
      <c r="AQ77" s="1004"/>
      <c r="AR77" s="1004"/>
      <c r="AS77" s="1004"/>
      <c r="AT77" s="1004"/>
      <c r="AU77" s="1004"/>
      <c r="AV77" s="1004"/>
      <c r="AW77" s="1004"/>
      <c r="AX77" s="1118"/>
    </row>
    <row r="78" spans="1:50" x14ac:dyDescent="0.25">
      <c r="A78" s="1339"/>
      <c r="B78" s="1122"/>
      <c r="C78" s="1074"/>
      <c r="D78" s="1075"/>
      <c r="E78" s="1073"/>
      <c r="F78" s="1073"/>
      <c r="G78" s="1073"/>
      <c r="H78" s="1073"/>
      <c r="I78" s="1073"/>
      <c r="J78" s="1073"/>
      <c r="K78" s="1073"/>
      <c r="L78" s="1073"/>
      <c r="M78" s="1073"/>
      <c r="N78" s="1088"/>
      <c r="O78" s="1088"/>
      <c r="P78" s="1088"/>
      <c r="Q78" s="1088"/>
      <c r="R78" s="1088"/>
      <c r="S78" s="1089"/>
      <c r="T78" s="1089"/>
      <c r="U78" s="1089"/>
      <c r="V78" s="1089"/>
      <c r="W78" s="1089"/>
      <c r="X78" s="1080"/>
      <c r="Y78" s="1080"/>
      <c r="Z78" s="1080"/>
      <c r="AA78" s="1080"/>
      <c r="AB78" s="1080"/>
      <c r="AC78" s="1080"/>
      <c r="AD78" s="1080"/>
      <c r="AE78" s="1080"/>
      <c r="AF78" s="1080"/>
      <c r="AG78" s="1080"/>
      <c r="AH78" s="1087"/>
      <c r="AI78" s="1087"/>
      <c r="AJ78" s="1087"/>
      <c r="AK78" s="1087"/>
      <c r="AL78" s="1087"/>
      <c r="AM78" s="1087"/>
      <c r="AN78" s="1087"/>
      <c r="AO78" s="1087"/>
      <c r="AP78" s="1011"/>
      <c r="AQ78" s="1004"/>
      <c r="AR78" s="1004"/>
      <c r="AS78" s="1004"/>
      <c r="AT78" s="1004"/>
      <c r="AU78" s="1004"/>
      <c r="AV78" s="1004"/>
      <c r="AW78" s="1004"/>
      <c r="AX78" s="1118"/>
    </row>
    <row r="79" spans="1:50" x14ac:dyDescent="0.25">
      <c r="A79" s="1339"/>
      <c r="B79" s="1122"/>
      <c r="C79" s="1074"/>
      <c r="D79" s="1075"/>
      <c r="E79" s="1073"/>
      <c r="F79" s="1073"/>
      <c r="G79" s="1073"/>
      <c r="H79" s="1073"/>
      <c r="I79" s="1073"/>
      <c r="J79" s="1073"/>
      <c r="K79" s="1073"/>
      <c r="L79" s="1073"/>
      <c r="M79" s="1073"/>
      <c r="N79" s="1088"/>
      <c r="O79" s="1088"/>
      <c r="P79" s="1088"/>
      <c r="Q79" s="1088"/>
      <c r="R79" s="1088"/>
      <c r="S79" s="1089"/>
      <c r="T79" s="1089"/>
      <c r="U79" s="1089"/>
      <c r="V79" s="1089"/>
      <c r="W79" s="1089"/>
      <c r="X79" s="1080"/>
      <c r="Y79" s="1080"/>
      <c r="Z79" s="1080"/>
      <c r="AA79" s="1080"/>
      <c r="AB79" s="1080"/>
      <c r="AC79" s="1080"/>
      <c r="AD79" s="1080"/>
      <c r="AE79" s="1080"/>
      <c r="AF79" s="1080"/>
      <c r="AG79" s="1080"/>
      <c r="AH79" s="1087"/>
      <c r="AI79" s="1087"/>
      <c r="AJ79" s="1087"/>
      <c r="AK79" s="1087"/>
      <c r="AL79" s="1087"/>
      <c r="AM79" s="1087"/>
      <c r="AN79" s="1087"/>
      <c r="AO79" s="1087"/>
      <c r="AP79" s="1011"/>
      <c r="AQ79" s="1004"/>
      <c r="AR79" s="1004"/>
      <c r="AS79" s="1004"/>
      <c r="AT79" s="1004"/>
      <c r="AU79" s="1004"/>
      <c r="AV79" s="1004"/>
      <c r="AW79" s="1004"/>
      <c r="AX79" s="1118"/>
    </row>
    <row r="80" spans="1:50" x14ac:dyDescent="0.25">
      <c r="A80" s="1339"/>
      <c r="B80" s="1122"/>
      <c r="C80" s="1074"/>
      <c r="D80" s="1075"/>
      <c r="E80" s="1073"/>
      <c r="F80" s="1073"/>
      <c r="G80" s="1073"/>
      <c r="H80" s="1073"/>
      <c r="I80" s="1073"/>
      <c r="J80" s="1073"/>
      <c r="K80" s="1073"/>
      <c r="L80" s="1073"/>
      <c r="M80" s="1073"/>
      <c r="N80" s="1088"/>
      <c r="O80" s="1088"/>
      <c r="P80" s="1088"/>
      <c r="Q80" s="1088"/>
      <c r="R80" s="1088"/>
      <c r="S80" s="1089"/>
      <c r="T80" s="1089"/>
      <c r="U80" s="1089"/>
      <c r="V80" s="1089"/>
      <c r="W80" s="1089"/>
      <c r="X80" s="1080"/>
      <c r="Y80" s="1080"/>
      <c r="Z80" s="1080"/>
      <c r="AA80" s="1080"/>
      <c r="AB80" s="1080"/>
      <c r="AC80" s="1080"/>
      <c r="AD80" s="1080"/>
      <c r="AE80" s="1080"/>
      <c r="AF80" s="1080"/>
      <c r="AG80" s="1080"/>
      <c r="AH80" s="1087"/>
      <c r="AI80" s="1087"/>
      <c r="AJ80" s="1087"/>
      <c r="AK80" s="1087"/>
      <c r="AL80" s="1087"/>
      <c r="AM80" s="1087"/>
      <c r="AN80" s="1087"/>
      <c r="AO80" s="1087"/>
      <c r="AP80" s="1011"/>
      <c r="AQ80" s="1004"/>
      <c r="AR80" s="1004"/>
      <c r="AS80" s="1004"/>
      <c r="AT80" s="1004"/>
      <c r="AU80" s="1004"/>
      <c r="AV80" s="1004"/>
      <c r="AW80" s="1004"/>
      <c r="AX80" s="1118"/>
    </row>
    <row r="81" spans="1:51" ht="13.8" thickBot="1" x14ac:dyDescent="0.3">
      <c r="A81" s="1108"/>
      <c r="B81" s="1096"/>
      <c r="C81" s="1109"/>
      <c r="D81" s="1109"/>
      <c r="E81" s="1110" t="s">
        <v>119</v>
      </c>
      <c r="F81" s="1110"/>
      <c r="G81" s="1110"/>
      <c r="H81" s="1110"/>
      <c r="I81" s="1110"/>
      <c r="J81" s="1110"/>
      <c r="K81" s="1110"/>
      <c r="L81" s="1110"/>
      <c r="M81" s="1110"/>
      <c r="N81" s="1341"/>
      <c r="O81" s="1342"/>
      <c r="P81" s="1342"/>
      <c r="Q81" s="1342"/>
      <c r="R81" s="1343"/>
      <c r="S81" s="1091"/>
      <c r="T81" s="1091"/>
      <c r="U81" s="1091"/>
      <c r="V81" s="1091"/>
      <c r="W81" s="1091"/>
      <c r="X81" s="1106">
        <f>SUM(X52:Z80)</f>
        <v>0</v>
      </c>
      <c r="Y81" s="1106"/>
      <c r="Z81" s="1106"/>
      <c r="AA81" s="1106">
        <f>SUM(AA52:AB80)</f>
        <v>0</v>
      </c>
      <c r="AB81" s="1106"/>
      <c r="AC81" s="1106">
        <f>SUM(AC52:AD80)</f>
        <v>0</v>
      </c>
      <c r="AD81" s="1106"/>
      <c r="AE81" s="1106">
        <f>SUM(AE52:AG80)</f>
        <v>0</v>
      </c>
      <c r="AF81" s="1106"/>
      <c r="AG81" s="1106"/>
      <c r="AH81" s="1340">
        <f>SUM(AH52:AK80)</f>
        <v>0</v>
      </c>
      <c r="AI81" s="1340"/>
      <c r="AJ81" s="1340"/>
      <c r="AK81" s="1340"/>
      <c r="AL81" s="1340">
        <f>SUM(AL52:AO80)</f>
        <v>0</v>
      </c>
      <c r="AM81" s="1340"/>
      <c r="AN81" s="1340"/>
      <c r="AO81" s="1340"/>
      <c r="AP81" s="1098">
        <f>SUM(AP52:AS80)</f>
        <v>0</v>
      </c>
      <c r="AQ81" s="1099"/>
      <c r="AR81" s="1099"/>
      <c r="AS81" s="1099"/>
      <c r="AT81" s="1099"/>
      <c r="AU81" s="1099"/>
      <c r="AV81" s="1099"/>
      <c r="AW81" s="1099"/>
      <c r="AX81" s="1120"/>
    </row>
    <row r="82" spans="1:51" s="61" customFormat="1" ht="13.8" thickBot="1" x14ac:dyDescent="0.3">
      <c r="A82" s="683" t="s">
        <v>657</v>
      </c>
      <c r="B82" s="684"/>
      <c r="C82" s="685"/>
      <c r="D82" s="685"/>
      <c r="E82" s="686"/>
      <c r="F82" s="686"/>
      <c r="G82" s="686"/>
      <c r="H82" s="686"/>
      <c r="I82" s="686"/>
      <c r="J82" s="686"/>
      <c r="K82" s="686"/>
      <c r="L82" s="686"/>
      <c r="M82" s="686"/>
      <c r="N82" s="687"/>
      <c r="O82" s="687"/>
      <c r="P82" s="687"/>
      <c r="Q82" s="687"/>
      <c r="R82" s="687"/>
      <c r="S82" s="688"/>
      <c r="T82" s="688"/>
      <c r="U82" s="688"/>
      <c r="V82" s="688"/>
      <c r="W82" s="688"/>
      <c r="X82" s="684"/>
      <c r="Y82" s="684"/>
      <c r="Z82" s="684"/>
      <c r="AA82" s="684"/>
      <c r="AB82" s="684"/>
      <c r="AC82" s="684"/>
      <c r="AD82" s="684"/>
      <c r="AE82" s="684"/>
      <c r="AF82" s="684"/>
      <c r="AG82" s="684"/>
      <c r="AH82" s="689"/>
      <c r="AI82" s="689"/>
      <c r="AJ82" s="689"/>
      <c r="AK82" s="689"/>
      <c r="AL82" s="689"/>
      <c r="AM82" s="689"/>
      <c r="AN82" s="689"/>
      <c r="AO82" s="689"/>
      <c r="AP82" s="690"/>
      <c r="AQ82" s="690"/>
      <c r="AR82" s="690"/>
      <c r="AS82" s="690"/>
      <c r="AT82" s="690"/>
      <c r="AU82" s="690"/>
      <c r="AV82" s="690"/>
      <c r="AW82" s="690"/>
      <c r="AX82" s="691"/>
      <c r="AY82" s="378"/>
    </row>
  </sheetData>
  <mergeCells count="796">
    <mergeCell ref="AH66:AK66"/>
    <mergeCell ref="AL66:AO66"/>
    <mergeCell ref="AP66:AX66"/>
    <mergeCell ref="A66:B66"/>
    <mergeCell ref="C66:D66"/>
    <mergeCell ref="E66:M66"/>
    <mergeCell ref="N66:R66"/>
    <mergeCell ref="S66:W66"/>
    <mergeCell ref="X66:Z66"/>
    <mergeCell ref="AA66:AB66"/>
    <mergeCell ref="AC66:AD66"/>
    <mergeCell ref="AE66:AG66"/>
    <mergeCell ref="AH61:AK61"/>
    <mergeCell ref="AL61:AO61"/>
    <mergeCell ref="AP61:AX61"/>
    <mergeCell ref="A62:B62"/>
    <mergeCell ref="C62:D62"/>
    <mergeCell ref="E62:M62"/>
    <mergeCell ref="N62:R62"/>
    <mergeCell ref="S62:W62"/>
    <mergeCell ref="X62:Z62"/>
    <mergeCell ref="AA62:AB62"/>
    <mergeCell ref="AC62:AD62"/>
    <mergeCell ref="AE62:AG62"/>
    <mergeCell ref="AH62:AK62"/>
    <mergeCell ref="AL62:AO62"/>
    <mergeCell ref="AP62:AX62"/>
    <mergeCell ref="A61:B61"/>
    <mergeCell ref="C61:D61"/>
    <mergeCell ref="E61:M61"/>
    <mergeCell ref="N61:R61"/>
    <mergeCell ref="S61:W61"/>
    <mergeCell ref="X61:Z61"/>
    <mergeCell ref="AA61:AB61"/>
    <mergeCell ref="AC61:AD61"/>
    <mergeCell ref="AE61:AG61"/>
    <mergeCell ref="AH59:AK59"/>
    <mergeCell ref="AL59:AO59"/>
    <mergeCell ref="AP59:AX59"/>
    <mergeCell ref="A60:B60"/>
    <mergeCell ref="C60:D60"/>
    <mergeCell ref="E60:M60"/>
    <mergeCell ref="N60:R60"/>
    <mergeCell ref="S60:W60"/>
    <mergeCell ref="X60:Z60"/>
    <mergeCell ref="AA60:AB60"/>
    <mergeCell ref="AC60:AD60"/>
    <mergeCell ref="AE60:AG60"/>
    <mergeCell ref="AH60:AK60"/>
    <mergeCell ref="AL60:AO60"/>
    <mergeCell ref="AP60:AX60"/>
    <mergeCell ref="A59:B59"/>
    <mergeCell ref="C59:D59"/>
    <mergeCell ref="E59:M59"/>
    <mergeCell ref="N59:R59"/>
    <mergeCell ref="S59:W59"/>
    <mergeCell ref="X59:Z59"/>
    <mergeCell ref="AA59:AB59"/>
    <mergeCell ref="AC59:AD59"/>
    <mergeCell ref="AE59:AG59"/>
    <mergeCell ref="AH57:AK57"/>
    <mergeCell ref="AL57:AO57"/>
    <mergeCell ref="AP57:AX57"/>
    <mergeCell ref="A58:B58"/>
    <mergeCell ref="C58:D58"/>
    <mergeCell ref="E58:M58"/>
    <mergeCell ref="N58:R58"/>
    <mergeCell ref="S58:W58"/>
    <mergeCell ref="X58:Z58"/>
    <mergeCell ref="AA58:AB58"/>
    <mergeCell ref="AC58:AD58"/>
    <mergeCell ref="AE58:AG58"/>
    <mergeCell ref="AH58:AK58"/>
    <mergeCell ref="AL58:AO58"/>
    <mergeCell ref="AP58:AX58"/>
    <mergeCell ref="A57:B57"/>
    <mergeCell ref="C57:D57"/>
    <mergeCell ref="E57:M57"/>
    <mergeCell ref="N57:R57"/>
    <mergeCell ref="S57:W57"/>
    <mergeCell ref="X57:Z57"/>
    <mergeCell ref="AA57:AB57"/>
    <mergeCell ref="AC57:AD57"/>
    <mergeCell ref="AE57:AG57"/>
    <mergeCell ref="AH55:AK55"/>
    <mergeCell ref="AL55:AO55"/>
    <mergeCell ref="AP55:AX55"/>
    <mergeCell ref="A56:B56"/>
    <mergeCell ref="C56:D56"/>
    <mergeCell ref="E56:M56"/>
    <mergeCell ref="N56:R56"/>
    <mergeCell ref="S56:W56"/>
    <mergeCell ref="X56:Z56"/>
    <mergeCell ref="AA56:AB56"/>
    <mergeCell ref="AC56:AD56"/>
    <mergeCell ref="AE56:AG56"/>
    <mergeCell ref="AH56:AK56"/>
    <mergeCell ref="AL56:AO56"/>
    <mergeCell ref="AP56:AX56"/>
    <mergeCell ref="A55:B55"/>
    <mergeCell ref="C55:D55"/>
    <mergeCell ref="E55:M55"/>
    <mergeCell ref="N55:R55"/>
    <mergeCell ref="S55:W55"/>
    <mergeCell ref="X55:Z55"/>
    <mergeCell ref="AA55:AB55"/>
    <mergeCell ref="AC55:AD55"/>
    <mergeCell ref="AE55:AG55"/>
    <mergeCell ref="AH53:AK53"/>
    <mergeCell ref="AL53:AO53"/>
    <mergeCell ref="AP53:AX53"/>
    <mergeCell ref="A54:B54"/>
    <mergeCell ref="C54:D54"/>
    <mergeCell ref="E54:M54"/>
    <mergeCell ref="N54:R54"/>
    <mergeCell ref="S54:W54"/>
    <mergeCell ref="X54:Z54"/>
    <mergeCell ref="AA54:AB54"/>
    <mergeCell ref="AC54:AD54"/>
    <mergeCell ref="AE54:AG54"/>
    <mergeCell ref="AH54:AK54"/>
    <mergeCell ref="AL54:AO54"/>
    <mergeCell ref="AP54:AX54"/>
    <mergeCell ref="A53:B53"/>
    <mergeCell ref="C53:D53"/>
    <mergeCell ref="E53:M53"/>
    <mergeCell ref="N53:R53"/>
    <mergeCell ref="S53:W53"/>
    <mergeCell ref="X53:Z53"/>
    <mergeCell ref="AA53:AB53"/>
    <mergeCell ref="AC53:AD53"/>
    <mergeCell ref="AE53:AG53"/>
    <mergeCell ref="AP28:AX28"/>
    <mergeCell ref="AP29:AX29"/>
    <mergeCell ref="AP30:AX30"/>
    <mergeCell ref="AP31:AX31"/>
    <mergeCell ref="AP21:AX21"/>
    <mergeCell ref="AP22:AX22"/>
    <mergeCell ref="AP23:AX23"/>
    <mergeCell ref="AP24:AX24"/>
    <mergeCell ref="AP25:AX25"/>
    <mergeCell ref="AP26:AX26"/>
    <mergeCell ref="AP11:AX11"/>
    <mergeCell ref="AP12:AX12"/>
    <mergeCell ref="AP13:AX13"/>
    <mergeCell ref="AP14:AX14"/>
    <mergeCell ref="AP17:AX17"/>
    <mergeCell ref="AH40:AK40"/>
    <mergeCell ref="AL40:AO40"/>
    <mergeCell ref="AL12:AO12"/>
    <mergeCell ref="AH12:AK12"/>
    <mergeCell ref="AP18:AX18"/>
    <mergeCell ref="AP19:AX19"/>
    <mergeCell ref="AP20:AX20"/>
    <mergeCell ref="AP38:AX38"/>
    <mergeCell ref="AP39:AX39"/>
    <mergeCell ref="AP40:AX40"/>
    <mergeCell ref="AP16:AX16"/>
    <mergeCell ref="AP32:AX32"/>
    <mergeCell ref="AP33:AX33"/>
    <mergeCell ref="AP34:AX34"/>
    <mergeCell ref="AP35:AX35"/>
    <mergeCell ref="AP36:AX36"/>
    <mergeCell ref="AP37:AX37"/>
    <mergeCell ref="AP27:AX27"/>
    <mergeCell ref="AH38:AK38"/>
    <mergeCell ref="A40:B40"/>
    <mergeCell ref="C40:D40"/>
    <mergeCell ref="E40:M40"/>
    <mergeCell ref="N40:R40"/>
    <mergeCell ref="S40:W40"/>
    <mergeCell ref="X40:Z40"/>
    <mergeCell ref="AA40:AB40"/>
    <mergeCell ref="AC40:AD40"/>
    <mergeCell ref="AE40:AG40"/>
    <mergeCell ref="AA39:AB39"/>
    <mergeCell ref="AC39:AD39"/>
    <mergeCell ref="AE39:AG39"/>
    <mergeCell ref="AH39:AK39"/>
    <mergeCell ref="AL39:AO39"/>
    <mergeCell ref="A39:B39"/>
    <mergeCell ref="C39:D39"/>
    <mergeCell ref="E39:M39"/>
    <mergeCell ref="N39:R39"/>
    <mergeCell ref="S39:W39"/>
    <mergeCell ref="X39:Z39"/>
    <mergeCell ref="AL38:AO38"/>
    <mergeCell ref="A38:B38"/>
    <mergeCell ref="C38:D38"/>
    <mergeCell ref="E38:M38"/>
    <mergeCell ref="N38:R38"/>
    <mergeCell ref="S38:W38"/>
    <mergeCell ref="X38:Z38"/>
    <mergeCell ref="AA38:AB38"/>
    <mergeCell ref="AC38:AD38"/>
    <mergeCell ref="AE38:AG38"/>
    <mergeCell ref="AA37:AB37"/>
    <mergeCell ref="AC37:AD37"/>
    <mergeCell ref="AE37:AG37"/>
    <mergeCell ref="AH37:AK37"/>
    <mergeCell ref="AL37:AO37"/>
    <mergeCell ref="AH36:AK36"/>
    <mergeCell ref="AL36:AO36"/>
    <mergeCell ref="A37:B37"/>
    <mergeCell ref="C37:D37"/>
    <mergeCell ref="E37:M37"/>
    <mergeCell ref="N37:R37"/>
    <mergeCell ref="S37:W37"/>
    <mergeCell ref="X37:Z37"/>
    <mergeCell ref="A36:B36"/>
    <mergeCell ref="C36:D36"/>
    <mergeCell ref="E36:M36"/>
    <mergeCell ref="N36:R36"/>
    <mergeCell ref="S36:W36"/>
    <mergeCell ref="X36:Z36"/>
    <mergeCell ref="AA36:AB36"/>
    <mergeCell ref="AC36:AD36"/>
    <mergeCell ref="AE36:AG36"/>
    <mergeCell ref="AA35:AB35"/>
    <mergeCell ref="AC35:AD35"/>
    <mergeCell ref="AE35:AG35"/>
    <mergeCell ref="AH35:AK35"/>
    <mergeCell ref="AL35:AO35"/>
    <mergeCell ref="AH34:AK34"/>
    <mergeCell ref="AL34:AO34"/>
    <mergeCell ref="A35:B35"/>
    <mergeCell ref="C35:D35"/>
    <mergeCell ref="E35:M35"/>
    <mergeCell ref="N35:R35"/>
    <mergeCell ref="S35:W35"/>
    <mergeCell ref="X35:Z35"/>
    <mergeCell ref="A34:B34"/>
    <mergeCell ref="C34:D34"/>
    <mergeCell ref="E34:M34"/>
    <mergeCell ref="N34:R34"/>
    <mergeCell ref="S34:W34"/>
    <mergeCell ref="X34:Z34"/>
    <mergeCell ref="AA34:AB34"/>
    <mergeCell ref="AC34:AD34"/>
    <mergeCell ref="AE34:AG34"/>
    <mergeCell ref="AA33:AB33"/>
    <mergeCell ref="AC33:AD33"/>
    <mergeCell ref="AE33:AG33"/>
    <mergeCell ref="AH33:AK33"/>
    <mergeCell ref="AL33:AO33"/>
    <mergeCell ref="AH32:AK32"/>
    <mergeCell ref="AL32:AO32"/>
    <mergeCell ref="A33:B33"/>
    <mergeCell ref="C33:D33"/>
    <mergeCell ref="E33:M33"/>
    <mergeCell ref="N33:R33"/>
    <mergeCell ref="S33:W33"/>
    <mergeCell ref="X33:Z33"/>
    <mergeCell ref="A32:B32"/>
    <mergeCell ref="C32:D32"/>
    <mergeCell ref="E32:M32"/>
    <mergeCell ref="N32:R32"/>
    <mergeCell ref="S32:W32"/>
    <mergeCell ref="X32:Z32"/>
    <mergeCell ref="AA32:AB32"/>
    <mergeCell ref="AC32:AD32"/>
    <mergeCell ref="AE32:AG32"/>
    <mergeCell ref="AA31:AB31"/>
    <mergeCell ref="AC31:AD31"/>
    <mergeCell ref="AE31:AG31"/>
    <mergeCell ref="AH31:AK31"/>
    <mergeCell ref="AL31:AO31"/>
    <mergeCell ref="A31:B31"/>
    <mergeCell ref="C31:D31"/>
    <mergeCell ref="E31:M31"/>
    <mergeCell ref="N31:R31"/>
    <mergeCell ref="S31:W31"/>
    <mergeCell ref="X31:Z31"/>
    <mergeCell ref="AA30:AB30"/>
    <mergeCell ref="AC30:AD30"/>
    <mergeCell ref="AE30:AG30"/>
    <mergeCell ref="AH30:AK30"/>
    <mergeCell ref="AL30:AO30"/>
    <mergeCell ref="AH29:AK29"/>
    <mergeCell ref="AL29:AO29"/>
    <mergeCell ref="A30:B30"/>
    <mergeCell ref="C30:D30"/>
    <mergeCell ref="E30:M30"/>
    <mergeCell ref="N30:R30"/>
    <mergeCell ref="S30:W30"/>
    <mergeCell ref="X30:Z30"/>
    <mergeCell ref="A29:B29"/>
    <mergeCell ref="C29:D29"/>
    <mergeCell ref="E29:M29"/>
    <mergeCell ref="N29:R29"/>
    <mergeCell ref="S29:W29"/>
    <mergeCell ref="X29:Z29"/>
    <mergeCell ref="AA29:AB29"/>
    <mergeCell ref="AC29:AD29"/>
    <mergeCell ref="AE29:AG29"/>
    <mergeCell ref="AA28:AB28"/>
    <mergeCell ref="AC28:AD28"/>
    <mergeCell ref="AE28:AG28"/>
    <mergeCell ref="AH28:AK28"/>
    <mergeCell ref="AL28:AO28"/>
    <mergeCell ref="AH27:AK27"/>
    <mergeCell ref="AL27:AO27"/>
    <mergeCell ref="A28:B28"/>
    <mergeCell ref="C28:D28"/>
    <mergeCell ref="E28:M28"/>
    <mergeCell ref="N28:R28"/>
    <mergeCell ref="S28:W28"/>
    <mergeCell ref="X28:Z28"/>
    <mergeCell ref="A27:B27"/>
    <mergeCell ref="C27:D27"/>
    <mergeCell ref="E27:M27"/>
    <mergeCell ref="N27:R27"/>
    <mergeCell ref="S27:W27"/>
    <mergeCell ref="X27:Z27"/>
    <mergeCell ref="AA27:AB27"/>
    <mergeCell ref="AC27:AD27"/>
    <mergeCell ref="AE27:AG27"/>
    <mergeCell ref="AA26:AB26"/>
    <mergeCell ref="AC26:AD26"/>
    <mergeCell ref="AE26:AG26"/>
    <mergeCell ref="AH26:AK26"/>
    <mergeCell ref="AL26:AO26"/>
    <mergeCell ref="AH25:AK25"/>
    <mergeCell ref="AL25:AO25"/>
    <mergeCell ref="A26:B26"/>
    <mergeCell ref="C26:D26"/>
    <mergeCell ref="E26:M26"/>
    <mergeCell ref="N26:R26"/>
    <mergeCell ref="S26:W26"/>
    <mergeCell ref="X26:Z26"/>
    <mergeCell ref="A25:B25"/>
    <mergeCell ref="C25:D25"/>
    <mergeCell ref="E25:M25"/>
    <mergeCell ref="N25:R25"/>
    <mergeCell ref="S25:W25"/>
    <mergeCell ref="X25:Z25"/>
    <mergeCell ref="AA25:AB25"/>
    <mergeCell ref="AC25:AD25"/>
    <mergeCell ref="AE25:AG25"/>
    <mergeCell ref="AA24:AB24"/>
    <mergeCell ref="AC24:AD24"/>
    <mergeCell ref="AE24:AG24"/>
    <mergeCell ref="AH24:AK24"/>
    <mergeCell ref="AL24:AO24"/>
    <mergeCell ref="AH23:AK23"/>
    <mergeCell ref="AL23:AO23"/>
    <mergeCell ref="A24:B24"/>
    <mergeCell ref="C24:D24"/>
    <mergeCell ref="E24:M24"/>
    <mergeCell ref="N24:R24"/>
    <mergeCell ref="S24:W24"/>
    <mergeCell ref="X24:Z24"/>
    <mergeCell ref="A23:B23"/>
    <mergeCell ref="C23:D23"/>
    <mergeCell ref="E23:M23"/>
    <mergeCell ref="N23:R23"/>
    <mergeCell ref="S23:W23"/>
    <mergeCell ref="X23:Z23"/>
    <mergeCell ref="AA23:AB23"/>
    <mergeCell ref="AC23:AD23"/>
    <mergeCell ref="AE23:AG23"/>
    <mergeCell ref="AA22:AB22"/>
    <mergeCell ref="AC22:AD22"/>
    <mergeCell ref="AE22:AG22"/>
    <mergeCell ref="AH22:AK22"/>
    <mergeCell ref="AL22:AO22"/>
    <mergeCell ref="AH21:AK21"/>
    <mergeCell ref="AL21:AO21"/>
    <mergeCell ref="A22:B22"/>
    <mergeCell ref="C22:D22"/>
    <mergeCell ref="E22:M22"/>
    <mergeCell ref="N22:R22"/>
    <mergeCell ref="S22:W22"/>
    <mergeCell ref="X22:Z22"/>
    <mergeCell ref="A21:B21"/>
    <mergeCell ref="C21:D21"/>
    <mergeCell ref="E21:M21"/>
    <mergeCell ref="N21:R21"/>
    <mergeCell ref="S21:W21"/>
    <mergeCell ref="X21:Z21"/>
    <mergeCell ref="AA21:AB21"/>
    <mergeCell ref="AC21:AD21"/>
    <mergeCell ref="AE21:AG21"/>
    <mergeCell ref="AA20:AB20"/>
    <mergeCell ref="AC20:AD20"/>
    <mergeCell ref="AE20:AG20"/>
    <mergeCell ref="AH20:AK20"/>
    <mergeCell ref="AL20:AO20"/>
    <mergeCell ref="AH19:AK19"/>
    <mergeCell ref="AL19:AO19"/>
    <mergeCell ref="A20:B20"/>
    <mergeCell ref="C20:D20"/>
    <mergeCell ref="E20:M20"/>
    <mergeCell ref="N20:R20"/>
    <mergeCell ref="S20:W20"/>
    <mergeCell ref="X20:Z20"/>
    <mergeCell ref="A19:B19"/>
    <mergeCell ref="C19:D19"/>
    <mergeCell ref="E19:M19"/>
    <mergeCell ref="N19:R19"/>
    <mergeCell ref="S19:W19"/>
    <mergeCell ref="X19:Z19"/>
    <mergeCell ref="AA19:AB19"/>
    <mergeCell ref="AC19:AD19"/>
    <mergeCell ref="AE19:AG19"/>
    <mergeCell ref="AA18:AB18"/>
    <mergeCell ref="AC18:AD18"/>
    <mergeCell ref="AE18:AG18"/>
    <mergeCell ref="AH18:AK18"/>
    <mergeCell ref="AL18:AO18"/>
    <mergeCell ref="AH17:AK17"/>
    <mergeCell ref="AL17:AO17"/>
    <mergeCell ref="A18:B18"/>
    <mergeCell ref="C18:D18"/>
    <mergeCell ref="E18:M18"/>
    <mergeCell ref="N18:R18"/>
    <mergeCell ref="S18:W18"/>
    <mergeCell ref="X18:Z18"/>
    <mergeCell ref="A17:B17"/>
    <mergeCell ref="C17:D17"/>
    <mergeCell ref="E17:M17"/>
    <mergeCell ref="N17:R17"/>
    <mergeCell ref="S17:W17"/>
    <mergeCell ref="X17:Z17"/>
    <mergeCell ref="AA17:AB17"/>
    <mergeCell ref="AC17:AD17"/>
    <mergeCell ref="AE17:AG17"/>
    <mergeCell ref="AA16:AB16"/>
    <mergeCell ref="AC16:AD16"/>
    <mergeCell ref="AE16:AG16"/>
    <mergeCell ref="AH16:AK16"/>
    <mergeCell ref="AL16:AO16"/>
    <mergeCell ref="AH14:AK14"/>
    <mergeCell ref="AL14:AO14"/>
    <mergeCell ref="A16:B16"/>
    <mergeCell ref="C16:D16"/>
    <mergeCell ref="E16:M16"/>
    <mergeCell ref="N16:R16"/>
    <mergeCell ref="S16:W16"/>
    <mergeCell ref="X16:Z16"/>
    <mergeCell ref="A14:B14"/>
    <mergeCell ref="C14:D14"/>
    <mergeCell ref="E14:M14"/>
    <mergeCell ref="N14:R14"/>
    <mergeCell ref="S14:W14"/>
    <mergeCell ref="X14:Z14"/>
    <mergeCell ref="AA14:AB14"/>
    <mergeCell ref="AC14:AD14"/>
    <mergeCell ref="AE14:AG14"/>
    <mergeCell ref="AA13:AB13"/>
    <mergeCell ref="AC13:AD13"/>
    <mergeCell ref="AE13:AG13"/>
    <mergeCell ref="AH13:AK13"/>
    <mergeCell ref="AL13:AO13"/>
    <mergeCell ref="A13:B13"/>
    <mergeCell ref="C13:D13"/>
    <mergeCell ref="E13:M13"/>
    <mergeCell ref="N13:R13"/>
    <mergeCell ref="S13:W13"/>
    <mergeCell ref="X13:Z13"/>
    <mergeCell ref="AA12:AB12"/>
    <mergeCell ref="AE12:AG12"/>
    <mergeCell ref="AC12:AD12"/>
    <mergeCell ref="A12:B12"/>
    <mergeCell ref="C12:D12"/>
    <mergeCell ref="E12:M12"/>
    <mergeCell ref="N12:R12"/>
    <mergeCell ref="S12:W12"/>
    <mergeCell ref="X12:Z12"/>
    <mergeCell ref="AA11:AB11"/>
    <mergeCell ref="AE11:AG11"/>
    <mergeCell ref="AH11:AK11"/>
    <mergeCell ref="AL11:AO11"/>
    <mergeCell ref="AC11:AD11"/>
    <mergeCell ref="A11:B11"/>
    <mergeCell ref="C11:D11"/>
    <mergeCell ref="E11:M11"/>
    <mergeCell ref="N11:R11"/>
    <mergeCell ref="S11:W11"/>
    <mergeCell ref="X11:Z11"/>
    <mergeCell ref="AA10:AD10"/>
    <mergeCell ref="AE10:AG10"/>
    <mergeCell ref="AH10:AK10"/>
    <mergeCell ref="AL10:AO10"/>
    <mergeCell ref="R1:S1"/>
    <mergeCell ref="AV3:AX3"/>
    <mergeCell ref="A5:W9"/>
    <mergeCell ref="AL8:AX9"/>
    <mergeCell ref="A10:B10"/>
    <mergeCell ref="C10:D10"/>
    <mergeCell ref="E10:M10"/>
    <mergeCell ref="N10:R10"/>
    <mergeCell ref="S10:W10"/>
    <mergeCell ref="X10:Z10"/>
    <mergeCell ref="AP10:AX10"/>
    <mergeCell ref="R42:S42"/>
    <mergeCell ref="AV44:AX44"/>
    <mergeCell ref="A45:B45"/>
    <mergeCell ref="C45:D45"/>
    <mergeCell ref="E45:M45"/>
    <mergeCell ref="N45:R45"/>
    <mergeCell ref="S45:W45"/>
    <mergeCell ref="X45:Z45"/>
    <mergeCell ref="AA45:AD45"/>
    <mergeCell ref="AE45:AG45"/>
    <mergeCell ref="AH45:AK45"/>
    <mergeCell ref="AL45:AO45"/>
    <mergeCell ref="AP45:AX45"/>
    <mergeCell ref="AH46:AK46"/>
    <mergeCell ref="AL46:AO46"/>
    <mergeCell ref="AP46:AX46"/>
    <mergeCell ref="A47:B47"/>
    <mergeCell ref="C47:D47"/>
    <mergeCell ref="E47:M47"/>
    <mergeCell ref="N47:R47"/>
    <mergeCell ref="S47:W47"/>
    <mergeCell ref="X47:Z47"/>
    <mergeCell ref="AA47:AB47"/>
    <mergeCell ref="AC47:AD47"/>
    <mergeCell ref="AE47:AG47"/>
    <mergeCell ref="AH47:AK47"/>
    <mergeCell ref="AL47:AO47"/>
    <mergeCell ref="AP47:AX47"/>
    <mergeCell ref="A46:B46"/>
    <mergeCell ref="C46:D46"/>
    <mergeCell ref="E46:M46"/>
    <mergeCell ref="N46:R46"/>
    <mergeCell ref="S46:W46"/>
    <mergeCell ref="X46:Z46"/>
    <mergeCell ref="AA46:AB46"/>
    <mergeCell ref="AC46:AD46"/>
    <mergeCell ref="AE46:AG46"/>
    <mergeCell ref="AH48:AK48"/>
    <mergeCell ref="AL48:AO48"/>
    <mergeCell ref="AP48:AX48"/>
    <mergeCell ref="A49:B49"/>
    <mergeCell ref="C49:D49"/>
    <mergeCell ref="E49:M49"/>
    <mergeCell ref="N49:R49"/>
    <mergeCell ref="S49:W49"/>
    <mergeCell ref="X49:Z49"/>
    <mergeCell ref="AA49:AB49"/>
    <mergeCell ref="AC49:AD49"/>
    <mergeCell ref="AE49:AG49"/>
    <mergeCell ref="AH49:AK49"/>
    <mergeCell ref="AL49:AO49"/>
    <mergeCell ref="AP49:AX49"/>
    <mergeCell ref="A48:B48"/>
    <mergeCell ref="C48:D48"/>
    <mergeCell ref="E48:M48"/>
    <mergeCell ref="N48:R48"/>
    <mergeCell ref="S48:W48"/>
    <mergeCell ref="X48:Z48"/>
    <mergeCell ref="AA48:AB48"/>
    <mergeCell ref="AC48:AD48"/>
    <mergeCell ref="AE48:AG48"/>
    <mergeCell ref="AH51:AK51"/>
    <mergeCell ref="AL51:AO51"/>
    <mergeCell ref="AP51:AX51"/>
    <mergeCell ref="A52:B52"/>
    <mergeCell ref="C52:D52"/>
    <mergeCell ref="E52:M52"/>
    <mergeCell ref="N52:R52"/>
    <mergeCell ref="S52:W52"/>
    <mergeCell ref="X52:Z52"/>
    <mergeCell ref="AA52:AB52"/>
    <mergeCell ref="AC52:AD52"/>
    <mergeCell ref="AE52:AG52"/>
    <mergeCell ref="AH52:AK52"/>
    <mergeCell ref="AL52:AO52"/>
    <mergeCell ref="AP52:AX52"/>
    <mergeCell ref="A51:B51"/>
    <mergeCell ref="C51:D51"/>
    <mergeCell ref="E51:M51"/>
    <mergeCell ref="N51:R51"/>
    <mergeCell ref="S51:W51"/>
    <mergeCell ref="X51:Z51"/>
    <mergeCell ref="AA51:AB51"/>
    <mergeCell ref="AC51:AD51"/>
    <mergeCell ref="AE51:AG51"/>
    <mergeCell ref="AH63:AK63"/>
    <mergeCell ref="AL63:AO63"/>
    <mergeCell ref="AP63:AX63"/>
    <mergeCell ref="A64:B64"/>
    <mergeCell ref="C64:D64"/>
    <mergeCell ref="E64:M64"/>
    <mergeCell ref="N64:R64"/>
    <mergeCell ref="S64:W64"/>
    <mergeCell ref="X64:Z64"/>
    <mergeCell ref="AA64:AB64"/>
    <mergeCell ref="AC64:AD64"/>
    <mergeCell ref="AE64:AG64"/>
    <mergeCell ref="AH64:AK64"/>
    <mergeCell ref="AL64:AO64"/>
    <mergeCell ref="AP64:AX64"/>
    <mergeCell ref="A63:B63"/>
    <mergeCell ref="C63:D63"/>
    <mergeCell ref="E63:M63"/>
    <mergeCell ref="N63:R63"/>
    <mergeCell ref="S63:W63"/>
    <mergeCell ref="X63:Z63"/>
    <mergeCell ref="AA63:AB63"/>
    <mergeCell ref="AC63:AD63"/>
    <mergeCell ref="AE63:AG63"/>
    <mergeCell ref="AH65:AK65"/>
    <mergeCell ref="AL65:AO65"/>
    <mergeCell ref="AP65:AX65"/>
    <mergeCell ref="A68:B68"/>
    <mergeCell ref="C68:D68"/>
    <mergeCell ref="E68:M68"/>
    <mergeCell ref="N68:R68"/>
    <mergeCell ref="S68:W68"/>
    <mergeCell ref="X68:Z68"/>
    <mergeCell ref="AA68:AB68"/>
    <mergeCell ref="AC68:AD68"/>
    <mergeCell ref="AE68:AG68"/>
    <mergeCell ref="AH68:AK68"/>
    <mergeCell ref="AL68:AO68"/>
    <mergeCell ref="AP68:AX68"/>
    <mergeCell ref="A65:B65"/>
    <mergeCell ref="C65:D65"/>
    <mergeCell ref="E65:M65"/>
    <mergeCell ref="N65:R65"/>
    <mergeCell ref="S65:W65"/>
    <mergeCell ref="X65:Z65"/>
    <mergeCell ref="AA65:AB65"/>
    <mergeCell ref="AC65:AD65"/>
    <mergeCell ref="AE65:AG65"/>
    <mergeCell ref="AH69:AK69"/>
    <mergeCell ref="AL69:AO69"/>
    <mergeCell ref="AP69:AX69"/>
    <mergeCell ref="A70:B70"/>
    <mergeCell ref="C70:D70"/>
    <mergeCell ref="E70:M70"/>
    <mergeCell ref="N70:R70"/>
    <mergeCell ref="S70:W70"/>
    <mergeCell ref="X70:Z70"/>
    <mergeCell ref="AA70:AB70"/>
    <mergeCell ref="AC70:AD70"/>
    <mergeCell ref="AE70:AG70"/>
    <mergeCell ref="AH70:AK70"/>
    <mergeCell ref="AL70:AO70"/>
    <mergeCell ref="AP70:AX70"/>
    <mergeCell ref="A69:B69"/>
    <mergeCell ref="C69:D69"/>
    <mergeCell ref="E69:M69"/>
    <mergeCell ref="N69:R69"/>
    <mergeCell ref="S69:W69"/>
    <mergeCell ref="X69:Z69"/>
    <mergeCell ref="AA69:AB69"/>
    <mergeCell ref="AC69:AD69"/>
    <mergeCell ref="AE69:AG69"/>
    <mergeCell ref="AH71:AK71"/>
    <mergeCell ref="AL71:AO71"/>
    <mergeCell ref="AP71:AX71"/>
    <mergeCell ref="A72:B72"/>
    <mergeCell ref="C72:D72"/>
    <mergeCell ref="E72:M72"/>
    <mergeCell ref="N72:R72"/>
    <mergeCell ref="S72:W72"/>
    <mergeCell ref="X72:Z72"/>
    <mergeCell ref="AA72:AB72"/>
    <mergeCell ref="AC72:AD72"/>
    <mergeCell ref="AE72:AG72"/>
    <mergeCell ref="AH72:AK72"/>
    <mergeCell ref="AL72:AO72"/>
    <mergeCell ref="AP72:AX72"/>
    <mergeCell ref="A71:B71"/>
    <mergeCell ref="C71:D71"/>
    <mergeCell ref="E71:M71"/>
    <mergeCell ref="N71:R71"/>
    <mergeCell ref="S71:W71"/>
    <mergeCell ref="X71:Z71"/>
    <mergeCell ref="AA71:AB71"/>
    <mergeCell ref="AC71:AD71"/>
    <mergeCell ref="AE71:AG71"/>
    <mergeCell ref="AH73:AK73"/>
    <mergeCell ref="AL73:AO73"/>
    <mergeCell ref="AP73:AX73"/>
    <mergeCell ref="A73:B73"/>
    <mergeCell ref="C73:D73"/>
    <mergeCell ref="E73:M73"/>
    <mergeCell ref="N73:R73"/>
    <mergeCell ref="S73:W73"/>
    <mergeCell ref="X73:Z73"/>
    <mergeCell ref="AA73:AB73"/>
    <mergeCell ref="AC73:AD73"/>
    <mergeCell ref="AE73:AG73"/>
    <mergeCell ref="AH75:AK75"/>
    <mergeCell ref="AL75:AO75"/>
    <mergeCell ref="AP75:AX75"/>
    <mergeCell ref="A76:B76"/>
    <mergeCell ref="C76:D76"/>
    <mergeCell ref="E76:M76"/>
    <mergeCell ref="N76:R76"/>
    <mergeCell ref="S76:W76"/>
    <mergeCell ref="X76:Z76"/>
    <mergeCell ref="AA76:AB76"/>
    <mergeCell ref="AC76:AD76"/>
    <mergeCell ref="AE76:AG76"/>
    <mergeCell ref="AH76:AK76"/>
    <mergeCell ref="AL76:AO76"/>
    <mergeCell ref="AP76:AX76"/>
    <mergeCell ref="A75:B75"/>
    <mergeCell ref="C75:D75"/>
    <mergeCell ref="E75:M75"/>
    <mergeCell ref="N75:R75"/>
    <mergeCell ref="S75:W75"/>
    <mergeCell ref="X75:Z75"/>
    <mergeCell ref="AA75:AB75"/>
    <mergeCell ref="AC75:AD75"/>
    <mergeCell ref="AE75:AG75"/>
    <mergeCell ref="AH77:AK77"/>
    <mergeCell ref="AL77:AO77"/>
    <mergeCell ref="AP77:AX77"/>
    <mergeCell ref="A77:B77"/>
    <mergeCell ref="C77:D77"/>
    <mergeCell ref="E77:M77"/>
    <mergeCell ref="N77:R77"/>
    <mergeCell ref="S77:W77"/>
    <mergeCell ref="X77:Z77"/>
    <mergeCell ref="AA77:AB77"/>
    <mergeCell ref="AC77:AD77"/>
    <mergeCell ref="AE77:AG77"/>
    <mergeCell ref="AH67:AK67"/>
    <mergeCell ref="AL67:AO67"/>
    <mergeCell ref="AP67:AX67"/>
    <mergeCell ref="A67:B67"/>
    <mergeCell ref="C67:D67"/>
    <mergeCell ref="E67:M67"/>
    <mergeCell ref="N67:R67"/>
    <mergeCell ref="S67:W67"/>
    <mergeCell ref="X67:Z67"/>
    <mergeCell ref="AA67:AB67"/>
    <mergeCell ref="AC67:AD67"/>
    <mergeCell ref="AE67:AG67"/>
    <mergeCell ref="AH78:AK78"/>
    <mergeCell ref="AL78:AO78"/>
    <mergeCell ref="AP78:AX78"/>
    <mergeCell ref="A78:B78"/>
    <mergeCell ref="C78:D78"/>
    <mergeCell ref="E78:M78"/>
    <mergeCell ref="N78:R78"/>
    <mergeCell ref="S78:W78"/>
    <mergeCell ref="X78:Z78"/>
    <mergeCell ref="AA78:AB78"/>
    <mergeCell ref="AC78:AD78"/>
    <mergeCell ref="AE78:AG78"/>
    <mergeCell ref="AH79:AK79"/>
    <mergeCell ref="AL79:AO79"/>
    <mergeCell ref="AP79:AX79"/>
    <mergeCell ref="A80:B80"/>
    <mergeCell ref="C80:D80"/>
    <mergeCell ref="E80:M80"/>
    <mergeCell ref="N80:R80"/>
    <mergeCell ref="S80:W80"/>
    <mergeCell ref="X80:Z80"/>
    <mergeCell ref="AA80:AB80"/>
    <mergeCell ref="AC80:AD80"/>
    <mergeCell ref="AE80:AG80"/>
    <mergeCell ref="AH80:AK80"/>
    <mergeCell ref="AL80:AO80"/>
    <mergeCell ref="AP80:AX80"/>
    <mergeCell ref="A79:B79"/>
    <mergeCell ref="C79:D79"/>
    <mergeCell ref="E79:M79"/>
    <mergeCell ref="N79:R79"/>
    <mergeCell ref="S79:W79"/>
    <mergeCell ref="X79:Z79"/>
    <mergeCell ref="AA79:AB79"/>
    <mergeCell ref="AC79:AD79"/>
    <mergeCell ref="AE79:AG79"/>
    <mergeCell ref="AH81:AK81"/>
    <mergeCell ref="AL81:AO81"/>
    <mergeCell ref="AP81:AX81"/>
    <mergeCell ref="A81:B81"/>
    <mergeCell ref="C81:D81"/>
    <mergeCell ref="E81:M81"/>
    <mergeCell ref="N81:R81"/>
    <mergeCell ref="S81:W81"/>
    <mergeCell ref="X81:Z81"/>
    <mergeCell ref="AA81:AB81"/>
    <mergeCell ref="AC81:AD81"/>
    <mergeCell ref="AE81:AG81"/>
    <mergeCell ref="E74:M74"/>
    <mergeCell ref="C74:D74"/>
    <mergeCell ref="A74:B74"/>
    <mergeCell ref="AP74:AX74"/>
    <mergeCell ref="AL74:AO74"/>
    <mergeCell ref="AH74:AK74"/>
    <mergeCell ref="AE74:AG74"/>
    <mergeCell ref="AC74:AD74"/>
    <mergeCell ref="AA74:AB74"/>
    <mergeCell ref="X74:Z74"/>
    <mergeCell ref="S74:W74"/>
    <mergeCell ref="N74:R74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1" manualBreakCount="1">
    <brk id="41" max="4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view="pageBreakPreview" topLeftCell="A34" zoomScaleNormal="100" zoomScaleSheetLayoutView="100" workbookViewId="0">
      <selection activeCell="O57" sqref="O57"/>
    </sheetView>
  </sheetViews>
  <sheetFormatPr baseColWidth="10" defaultColWidth="11.44140625" defaultRowHeight="13.2" x14ac:dyDescent="0.25"/>
  <cols>
    <col min="1" max="70" width="2.6640625" style="27" customWidth="1"/>
    <col min="71" max="16384" width="11.44140625" style="27"/>
  </cols>
  <sheetData>
    <row r="1" spans="1:33" ht="17.399999999999999" x14ac:dyDescent="0.25">
      <c r="A1" s="290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05" t="s">
        <v>21</v>
      </c>
      <c r="Q1" s="937"/>
      <c r="R1" s="937"/>
      <c r="S1" s="209"/>
      <c r="T1" s="209"/>
      <c r="U1" s="326" t="s">
        <v>15</v>
      </c>
      <c r="V1" s="327"/>
      <c r="W1" s="206" t="s">
        <v>717</v>
      </c>
      <c r="X1" s="206"/>
      <c r="Y1" s="206"/>
      <c r="Z1" s="298"/>
      <c r="AA1" s="298"/>
      <c r="AB1" s="201"/>
      <c r="AC1" s="201"/>
      <c r="AD1" s="201"/>
      <c r="AE1" s="201"/>
      <c r="AF1" s="201"/>
      <c r="AG1" s="216"/>
    </row>
    <row r="2" spans="1:33" ht="17.399999999999999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718</v>
      </c>
      <c r="X2" s="186"/>
      <c r="Y2" s="186"/>
      <c r="Z2" s="11"/>
      <c r="AA2" s="11"/>
      <c r="AB2" s="11"/>
      <c r="AC2" s="11"/>
      <c r="AD2" s="11"/>
      <c r="AE2" s="11"/>
      <c r="AF2" s="11"/>
      <c r="AG2" s="334"/>
    </row>
    <row r="3" spans="1:33" ht="5.0999999999999996" customHeight="1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3" ht="13.2" customHeight="1" x14ac:dyDescent="0.25">
      <c r="A4" s="319" t="s">
        <v>612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23"/>
      <c r="X4" s="16"/>
      <c r="Y4" s="16"/>
      <c r="AG4" s="554"/>
    </row>
    <row r="5" spans="1:33" ht="17.399999999999999" x14ac:dyDescent="0.3">
      <c r="A5" s="918"/>
      <c r="B5" s="919"/>
      <c r="C5" s="919"/>
      <c r="D5" s="919"/>
      <c r="E5" s="919"/>
      <c r="F5" s="919"/>
      <c r="G5" s="919"/>
      <c r="H5" s="919"/>
      <c r="I5" s="919"/>
      <c r="J5" s="919"/>
      <c r="K5" s="919"/>
      <c r="L5" s="919"/>
      <c r="M5" s="920"/>
      <c r="N5" s="16"/>
      <c r="O5" s="305"/>
      <c r="W5" s="340" t="s">
        <v>336</v>
      </c>
      <c r="X5" s="16"/>
      <c r="Y5" s="16"/>
      <c r="AG5" s="334"/>
    </row>
    <row r="6" spans="1:33" ht="13.2" customHeight="1" x14ac:dyDescent="0.25">
      <c r="A6" s="918"/>
      <c r="B6" s="919"/>
      <c r="C6" s="919"/>
      <c r="D6" s="919"/>
      <c r="E6" s="919"/>
      <c r="F6" s="919"/>
      <c r="G6" s="919"/>
      <c r="H6" s="919"/>
      <c r="I6" s="919"/>
      <c r="J6" s="919"/>
      <c r="K6" s="919"/>
      <c r="L6" s="919"/>
      <c r="M6" s="920"/>
      <c r="N6" s="16"/>
      <c r="V6" s="168"/>
      <c r="W6" s="27" t="s">
        <v>203</v>
      </c>
      <c r="X6" s="16"/>
      <c r="Z6" s="16" t="s">
        <v>665</v>
      </c>
      <c r="AG6" s="334"/>
    </row>
    <row r="7" spans="1:33" ht="13.2" customHeight="1" x14ac:dyDescent="0.25">
      <c r="A7" s="918"/>
      <c r="B7" s="919"/>
      <c r="C7" s="919"/>
      <c r="D7" s="919"/>
      <c r="E7" s="919"/>
      <c r="F7" s="919"/>
      <c r="G7" s="919"/>
      <c r="H7" s="919"/>
      <c r="I7" s="919"/>
      <c r="J7" s="919"/>
      <c r="K7" s="919"/>
      <c r="L7" s="919"/>
      <c r="M7" s="920"/>
      <c r="N7" s="16"/>
      <c r="S7" s="16"/>
      <c r="X7" s="16"/>
      <c r="AG7" s="334"/>
    </row>
    <row r="8" spans="1:33" ht="13.2" customHeight="1" x14ac:dyDescent="0.25">
      <c r="A8" s="918"/>
      <c r="B8" s="919"/>
      <c r="C8" s="919"/>
      <c r="D8" s="919"/>
      <c r="E8" s="919"/>
      <c r="F8" s="919"/>
      <c r="G8" s="919"/>
      <c r="H8" s="919"/>
      <c r="I8" s="919"/>
      <c r="J8" s="919"/>
      <c r="K8" s="919"/>
      <c r="L8" s="919"/>
      <c r="M8" s="920"/>
      <c r="N8" s="16"/>
      <c r="V8" s="168"/>
      <c r="W8" s="27" t="s">
        <v>211</v>
      </c>
      <c r="X8" s="16"/>
      <c r="Z8" s="16" t="s">
        <v>666</v>
      </c>
      <c r="AG8" s="334"/>
    </row>
    <row r="9" spans="1:33" ht="13.2" customHeight="1" x14ac:dyDescent="0.25">
      <c r="A9" s="918"/>
      <c r="B9" s="919"/>
      <c r="C9" s="919"/>
      <c r="D9" s="919"/>
      <c r="E9" s="919"/>
      <c r="F9" s="919"/>
      <c r="G9" s="919"/>
      <c r="H9" s="919"/>
      <c r="I9" s="919"/>
      <c r="J9" s="919"/>
      <c r="K9" s="919"/>
      <c r="L9" s="919"/>
      <c r="M9" s="920"/>
      <c r="N9" s="11"/>
      <c r="O9" s="11"/>
      <c r="P9" s="220"/>
      <c r="Q9" s="1376"/>
      <c r="R9" s="932"/>
      <c r="S9" s="932"/>
      <c r="T9" s="11"/>
      <c r="U9" s="11"/>
      <c r="V9" s="11"/>
      <c r="W9" s="11"/>
      <c r="X9" s="16"/>
      <c r="Y9" s="16"/>
      <c r="AG9" s="334"/>
    </row>
    <row r="10" spans="1:33" s="11" customFormat="1" ht="13.2" customHeight="1" thickBot="1" x14ac:dyDescent="0.3">
      <c r="A10" s="921"/>
      <c r="B10" s="922"/>
      <c r="C10" s="922"/>
      <c r="D10" s="922"/>
      <c r="E10" s="922"/>
      <c r="F10" s="922"/>
      <c r="G10" s="922"/>
      <c r="H10" s="922"/>
      <c r="I10" s="922"/>
      <c r="J10" s="922"/>
      <c r="K10" s="922"/>
      <c r="L10" s="922"/>
      <c r="M10" s="923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G10" s="334"/>
    </row>
    <row r="11" spans="1:33" ht="13.2" customHeight="1" x14ac:dyDescent="0.25">
      <c r="A11" s="319" t="s">
        <v>337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23"/>
      <c r="N11" s="320" t="s">
        <v>432</v>
      </c>
      <c r="O11" s="201"/>
      <c r="P11" s="201"/>
      <c r="Q11" s="298"/>
      <c r="R11" s="298"/>
      <c r="S11" s="298"/>
      <c r="T11" s="298"/>
      <c r="U11" s="298"/>
      <c r="V11" s="298"/>
      <c r="W11" s="298"/>
      <c r="X11" s="298"/>
      <c r="Y11" s="201"/>
      <c r="Z11" s="201"/>
      <c r="AA11" s="201"/>
      <c r="AB11" s="201"/>
      <c r="AC11" s="201"/>
      <c r="AD11" s="201"/>
      <c r="AE11" s="201"/>
      <c r="AF11" s="201"/>
      <c r="AG11" s="554"/>
    </row>
    <row r="12" spans="1:33" ht="13.2" customHeight="1" x14ac:dyDescent="0.25">
      <c r="A12" s="938"/>
      <c r="B12" s="926"/>
      <c r="C12" s="926"/>
      <c r="D12" s="926"/>
      <c r="E12" s="926"/>
      <c r="F12" s="926"/>
      <c r="G12" s="926"/>
      <c r="H12" s="926"/>
      <c r="I12" s="926"/>
      <c r="J12" s="926"/>
      <c r="K12" s="926"/>
      <c r="L12" s="926"/>
      <c r="M12" s="927"/>
      <c r="N12" s="926"/>
      <c r="O12" s="926"/>
      <c r="P12" s="926"/>
      <c r="Q12" s="926"/>
      <c r="R12" s="926"/>
      <c r="S12" s="926"/>
      <c r="T12" s="926"/>
      <c r="U12" s="926"/>
      <c r="V12" s="926"/>
      <c r="W12" s="926"/>
      <c r="X12" s="926"/>
      <c r="Y12" s="926"/>
      <c r="Z12" s="926"/>
      <c r="AA12" s="926"/>
      <c r="AB12" s="926"/>
      <c r="AC12" s="926"/>
      <c r="AD12" s="926"/>
      <c r="AE12" s="926"/>
      <c r="AF12" s="926"/>
      <c r="AG12" s="334"/>
    </row>
    <row r="13" spans="1:33" ht="13.2" customHeight="1" x14ac:dyDescent="0.25">
      <c r="A13" s="938"/>
      <c r="B13" s="926"/>
      <c r="C13" s="926"/>
      <c r="D13" s="926"/>
      <c r="E13" s="926"/>
      <c r="F13" s="926"/>
      <c r="G13" s="926"/>
      <c r="H13" s="926"/>
      <c r="I13" s="926"/>
      <c r="J13" s="926"/>
      <c r="K13" s="926"/>
      <c r="L13" s="926"/>
      <c r="M13" s="927"/>
      <c r="N13" s="926"/>
      <c r="O13" s="926"/>
      <c r="P13" s="926"/>
      <c r="Q13" s="926"/>
      <c r="R13" s="926"/>
      <c r="S13" s="926"/>
      <c r="T13" s="926"/>
      <c r="U13" s="926"/>
      <c r="V13" s="926"/>
      <c r="W13" s="926"/>
      <c r="X13" s="926"/>
      <c r="Y13" s="926"/>
      <c r="Z13" s="926"/>
      <c r="AA13" s="926"/>
      <c r="AB13" s="926"/>
      <c r="AC13" s="926"/>
      <c r="AD13" s="926"/>
      <c r="AE13" s="926"/>
      <c r="AF13" s="926"/>
      <c r="AG13" s="334"/>
    </row>
    <row r="14" spans="1:33" ht="13.2" customHeight="1" x14ac:dyDescent="0.25">
      <c r="A14" s="938"/>
      <c r="B14" s="926"/>
      <c r="C14" s="926"/>
      <c r="D14" s="926"/>
      <c r="E14" s="926"/>
      <c r="F14" s="926"/>
      <c r="G14" s="926"/>
      <c r="H14" s="926"/>
      <c r="I14" s="926"/>
      <c r="J14" s="926"/>
      <c r="K14" s="926"/>
      <c r="L14" s="926"/>
      <c r="M14" s="927"/>
      <c r="N14" s="926"/>
      <c r="O14" s="926"/>
      <c r="P14" s="926"/>
      <c r="Q14" s="926"/>
      <c r="R14" s="926"/>
      <c r="S14" s="926"/>
      <c r="T14" s="926"/>
      <c r="U14" s="926"/>
      <c r="V14" s="926"/>
      <c r="W14" s="926"/>
      <c r="X14" s="926"/>
      <c r="Y14" s="926"/>
      <c r="Z14" s="926"/>
      <c r="AA14" s="926"/>
      <c r="AB14" s="926"/>
      <c r="AC14" s="926"/>
      <c r="AD14" s="926"/>
      <c r="AE14" s="926"/>
      <c r="AF14" s="926"/>
      <c r="AG14" s="334"/>
    </row>
    <row r="15" spans="1:33" ht="13.2" customHeight="1" x14ac:dyDescent="0.25">
      <c r="A15" s="938"/>
      <c r="B15" s="926"/>
      <c r="C15" s="926"/>
      <c r="D15" s="926"/>
      <c r="E15" s="926"/>
      <c r="F15" s="926"/>
      <c r="G15" s="926"/>
      <c r="H15" s="926"/>
      <c r="I15" s="926"/>
      <c r="J15" s="926"/>
      <c r="K15" s="926"/>
      <c r="L15" s="926"/>
      <c r="M15" s="927"/>
      <c r="N15" s="926"/>
      <c r="O15" s="926"/>
      <c r="P15" s="926"/>
      <c r="Q15" s="926"/>
      <c r="R15" s="926"/>
      <c r="S15" s="926"/>
      <c r="T15" s="926"/>
      <c r="U15" s="926"/>
      <c r="V15" s="926"/>
      <c r="W15" s="926"/>
      <c r="X15" s="926"/>
      <c r="Y15" s="926"/>
      <c r="Z15" s="926"/>
      <c r="AA15" s="926"/>
      <c r="AB15" s="926"/>
      <c r="AC15" s="926"/>
      <c r="AD15" s="926"/>
      <c r="AE15" s="926"/>
      <c r="AF15" s="926"/>
      <c r="AG15" s="334"/>
    </row>
    <row r="16" spans="1:33" ht="13.2" customHeight="1" x14ac:dyDescent="0.25">
      <c r="A16" s="938"/>
      <c r="B16" s="926"/>
      <c r="C16" s="926"/>
      <c r="D16" s="926"/>
      <c r="E16" s="926"/>
      <c r="F16" s="926"/>
      <c r="G16" s="926"/>
      <c r="H16" s="926"/>
      <c r="I16" s="926"/>
      <c r="J16" s="926"/>
      <c r="K16" s="926"/>
      <c r="L16" s="926"/>
      <c r="M16" s="927"/>
      <c r="N16" s="926"/>
      <c r="O16" s="926"/>
      <c r="P16" s="926"/>
      <c r="Q16" s="926"/>
      <c r="R16" s="926"/>
      <c r="S16" s="926"/>
      <c r="T16" s="926"/>
      <c r="U16" s="926"/>
      <c r="V16" s="926"/>
      <c r="W16" s="926"/>
      <c r="X16" s="926"/>
      <c r="Y16" s="926"/>
      <c r="Z16" s="926"/>
      <c r="AA16" s="926"/>
      <c r="AB16" s="926"/>
      <c r="AC16" s="926"/>
      <c r="AD16" s="926"/>
      <c r="AE16" s="926"/>
      <c r="AF16" s="926"/>
      <c r="AG16" s="334"/>
    </row>
    <row r="17" spans="1:33" ht="13.2" customHeight="1" thickBot="1" x14ac:dyDescent="0.3">
      <c r="A17" s="939"/>
      <c r="B17" s="929"/>
      <c r="C17" s="929"/>
      <c r="D17" s="929"/>
      <c r="E17" s="929"/>
      <c r="F17" s="929"/>
      <c r="G17" s="929"/>
      <c r="H17" s="929"/>
      <c r="I17" s="929"/>
      <c r="J17" s="929"/>
      <c r="K17" s="929"/>
      <c r="L17" s="929"/>
      <c r="M17" s="930"/>
      <c r="N17" s="929"/>
      <c r="O17" s="929"/>
      <c r="P17" s="929"/>
      <c r="Q17" s="929"/>
      <c r="R17" s="929"/>
      <c r="S17" s="929"/>
      <c r="T17" s="929"/>
      <c r="U17" s="929"/>
      <c r="V17" s="929"/>
      <c r="W17" s="929"/>
      <c r="X17" s="929"/>
      <c r="Y17" s="929"/>
      <c r="Z17" s="929"/>
      <c r="AA17" s="929"/>
      <c r="AB17" s="929"/>
      <c r="AC17" s="929"/>
      <c r="AD17" s="929"/>
      <c r="AE17" s="929"/>
      <c r="AF17" s="929"/>
      <c r="AG17" s="553"/>
    </row>
    <row r="18" spans="1:33" ht="13.2" customHeight="1" x14ac:dyDescent="0.25">
      <c r="A18" s="1369" t="s">
        <v>338</v>
      </c>
      <c r="B18" s="1006"/>
      <c r="C18" s="1006"/>
      <c r="D18" s="1006"/>
      <c r="E18" s="1370" t="s">
        <v>339</v>
      </c>
      <c r="F18" s="1371"/>
      <c r="G18" s="1371"/>
      <c r="H18" s="1371"/>
      <c r="I18" s="1372"/>
      <c r="J18" s="1370" t="s">
        <v>340</v>
      </c>
      <c r="K18" s="1371"/>
      <c r="L18" s="1371"/>
      <c r="M18" s="1371"/>
      <c r="N18" s="1372"/>
      <c r="O18" s="1005" t="s">
        <v>341</v>
      </c>
      <c r="P18" s="1006"/>
      <c r="Q18" s="1006"/>
      <c r="R18" s="1006"/>
      <c r="S18" s="1007"/>
      <c r="T18" s="1005" t="s">
        <v>342</v>
      </c>
      <c r="U18" s="1006"/>
      <c r="V18" s="1006"/>
      <c r="W18" s="1006"/>
      <c r="X18" s="1005" t="s">
        <v>343</v>
      </c>
      <c r="Y18" s="1006"/>
      <c r="Z18" s="1006"/>
      <c r="AA18" s="1006"/>
      <c r="AB18" s="1006"/>
      <c r="AC18" s="1006"/>
      <c r="AD18" s="1006"/>
      <c r="AE18" s="1006"/>
      <c r="AF18" s="1006"/>
      <c r="AG18" s="334"/>
    </row>
    <row r="19" spans="1:33" ht="13.2" customHeight="1" x14ac:dyDescent="0.25">
      <c r="A19" s="1368" t="s">
        <v>344</v>
      </c>
      <c r="B19" s="1366"/>
      <c r="C19" s="1366"/>
      <c r="D19" s="1366"/>
      <c r="E19" s="1365" t="s">
        <v>344</v>
      </c>
      <c r="F19" s="1366"/>
      <c r="G19" s="1366"/>
      <c r="H19" s="1366"/>
      <c r="I19" s="1367"/>
      <c r="J19" s="1365" t="s">
        <v>345</v>
      </c>
      <c r="K19" s="1366"/>
      <c r="L19" s="1366"/>
      <c r="M19" s="1366"/>
      <c r="N19" s="1367"/>
      <c r="O19" s="1365" t="s">
        <v>346</v>
      </c>
      <c r="P19" s="1366"/>
      <c r="Q19" s="1366"/>
      <c r="R19" s="1366"/>
      <c r="S19" s="1367"/>
      <c r="T19" s="1365" t="s">
        <v>347</v>
      </c>
      <c r="U19" s="1366"/>
      <c r="V19" s="1366"/>
      <c r="W19" s="1366"/>
      <c r="X19" s="1351"/>
      <c r="Y19" s="1352"/>
      <c r="Z19" s="1352"/>
      <c r="AA19" s="1352"/>
      <c r="AB19" s="1352"/>
      <c r="AC19" s="1352"/>
      <c r="AD19" s="1352"/>
      <c r="AE19" s="1352"/>
      <c r="AF19" s="1352"/>
      <c r="AG19" s="334"/>
    </row>
    <row r="20" spans="1:33" ht="13.2" customHeight="1" x14ac:dyDescent="0.25">
      <c r="A20" s="1353"/>
      <c r="B20" s="1354"/>
      <c r="C20" s="1354"/>
      <c r="D20" s="1355"/>
      <c r="E20" s="1362"/>
      <c r="F20" s="1354"/>
      <c r="G20" s="1354"/>
      <c r="H20" s="1354"/>
      <c r="I20" s="1355"/>
      <c r="J20" s="1362"/>
      <c r="K20" s="1354"/>
      <c r="L20" s="1354"/>
      <c r="M20" s="1354"/>
      <c r="N20" s="1355"/>
      <c r="O20" s="1362"/>
      <c r="P20" s="1354"/>
      <c r="Q20" s="1354"/>
      <c r="R20" s="1354"/>
      <c r="S20" s="1355"/>
      <c r="T20" s="1362"/>
      <c r="U20" s="1354"/>
      <c r="V20" s="1354"/>
      <c r="W20" s="1355"/>
      <c r="X20" s="1378"/>
      <c r="Y20" s="1379"/>
      <c r="Z20" s="1379"/>
      <c r="AA20" s="1379"/>
      <c r="AB20" s="1379"/>
      <c r="AC20" s="1379"/>
      <c r="AD20" s="1379"/>
      <c r="AE20" s="1379"/>
      <c r="AF20" s="1379"/>
      <c r="AG20" s="334"/>
    </row>
    <row r="21" spans="1:33" ht="13.2" customHeight="1" x14ac:dyDescent="0.25">
      <c r="A21" s="1356"/>
      <c r="B21" s="1357"/>
      <c r="C21" s="1357"/>
      <c r="D21" s="1358"/>
      <c r="E21" s="1363"/>
      <c r="F21" s="1357"/>
      <c r="G21" s="1357"/>
      <c r="H21" s="1357"/>
      <c r="I21" s="1358"/>
      <c r="J21" s="1363"/>
      <c r="K21" s="1357"/>
      <c r="L21" s="1357"/>
      <c r="M21" s="1357"/>
      <c r="N21" s="1358"/>
      <c r="O21" s="1363"/>
      <c r="P21" s="1357"/>
      <c r="Q21" s="1357"/>
      <c r="R21" s="1357"/>
      <c r="S21" s="1358"/>
      <c r="T21" s="1363"/>
      <c r="U21" s="1357"/>
      <c r="V21" s="1357"/>
      <c r="W21" s="1358"/>
      <c r="X21" s="1380"/>
      <c r="Y21" s="1381"/>
      <c r="Z21" s="1381"/>
      <c r="AA21" s="1381"/>
      <c r="AB21" s="1381"/>
      <c r="AC21" s="1381"/>
      <c r="AD21" s="1381"/>
      <c r="AE21" s="1381"/>
      <c r="AF21" s="1381"/>
      <c r="AG21" s="334"/>
    </row>
    <row r="22" spans="1:33" ht="13.2" customHeight="1" thickBot="1" x14ac:dyDescent="0.3">
      <c r="A22" s="1359"/>
      <c r="B22" s="1360"/>
      <c r="C22" s="1360"/>
      <c r="D22" s="1361"/>
      <c r="E22" s="1364"/>
      <c r="F22" s="1360"/>
      <c r="G22" s="1360"/>
      <c r="H22" s="1360"/>
      <c r="I22" s="1361"/>
      <c r="J22" s="1364"/>
      <c r="K22" s="1360"/>
      <c r="L22" s="1360"/>
      <c r="M22" s="1360"/>
      <c r="N22" s="1361"/>
      <c r="O22" s="1364"/>
      <c r="P22" s="1360"/>
      <c r="Q22" s="1360"/>
      <c r="R22" s="1360"/>
      <c r="S22" s="1361"/>
      <c r="T22" s="1364"/>
      <c r="U22" s="1360"/>
      <c r="V22" s="1360"/>
      <c r="W22" s="1361"/>
      <c r="X22" s="1382"/>
      <c r="Y22" s="1383"/>
      <c r="Z22" s="1383"/>
      <c r="AA22" s="1383"/>
      <c r="AB22" s="1383"/>
      <c r="AC22" s="1383"/>
      <c r="AD22" s="1383"/>
      <c r="AE22" s="1383"/>
      <c r="AF22" s="1383"/>
      <c r="AG22" s="553"/>
    </row>
    <row r="23" spans="1:33" ht="13.2" customHeight="1" x14ac:dyDescent="0.25">
      <c r="A23" s="23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11"/>
      <c r="AC23" s="11"/>
      <c r="AD23" s="11"/>
      <c r="AE23" s="11"/>
      <c r="AF23" s="11"/>
      <c r="AG23" s="334"/>
    </row>
    <row r="24" spans="1:33" ht="13.2" customHeight="1" x14ac:dyDescent="0.25">
      <c r="A24" s="23"/>
      <c r="B24" s="307" t="s">
        <v>391</v>
      </c>
      <c r="C24" s="11"/>
      <c r="D24" s="40" t="s">
        <v>348</v>
      </c>
      <c r="E24" s="38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11"/>
      <c r="R24" s="11"/>
      <c r="S24" s="11"/>
      <c r="T24" s="11"/>
      <c r="U24" s="11"/>
      <c r="V24" s="11"/>
      <c r="W24" s="11"/>
      <c r="X24" s="11"/>
      <c r="Y24" s="25"/>
      <c r="Z24" s="25"/>
      <c r="AA24" s="25"/>
      <c r="AB24" s="25"/>
      <c r="AC24" s="25"/>
      <c r="AD24" s="25"/>
      <c r="AE24" s="25"/>
      <c r="AF24" s="25"/>
      <c r="AG24" s="334"/>
    </row>
    <row r="25" spans="1:33" ht="13.2" customHeight="1" x14ac:dyDescent="0.25">
      <c r="A25" s="23"/>
      <c r="B25" s="1373" t="s">
        <v>392</v>
      </c>
      <c r="C25" s="1373"/>
      <c r="D25" s="11" t="s">
        <v>660</v>
      </c>
      <c r="E25" s="25"/>
      <c r="F25" s="25"/>
      <c r="G25" s="25"/>
      <c r="H25" s="25"/>
      <c r="I25" s="38"/>
      <c r="J25" s="25"/>
      <c r="K25" s="25"/>
      <c r="L25" s="25"/>
      <c r="M25" s="25"/>
      <c r="N25" s="25"/>
      <c r="O25" s="25"/>
      <c r="P25" s="25"/>
      <c r="Q25" s="630"/>
      <c r="R25" s="630"/>
      <c r="S25" s="630"/>
      <c r="T25" s="630"/>
      <c r="U25" s="630"/>
      <c r="V25" s="630"/>
      <c r="W25" s="630"/>
      <c r="X25" s="11"/>
      <c r="Y25" s="1374">
        <v>0</v>
      </c>
      <c r="Z25" s="1374"/>
      <c r="AA25" s="1374"/>
      <c r="AB25" s="1374"/>
      <c r="AC25" s="1374"/>
      <c r="AD25" s="1374"/>
      <c r="AE25" s="1374"/>
      <c r="AF25" s="25"/>
      <c r="AG25" s="334"/>
    </row>
    <row r="26" spans="1:33" ht="13.2" customHeight="1" x14ac:dyDescent="0.25">
      <c r="A26" s="23"/>
      <c r="B26" s="1373" t="s">
        <v>398</v>
      </c>
      <c r="C26" s="1373"/>
      <c r="D26" s="11" t="s">
        <v>661</v>
      </c>
      <c r="E26" s="25"/>
      <c r="F26" s="25"/>
      <c r="G26" s="25"/>
      <c r="H26" s="38"/>
      <c r="I26" s="25"/>
      <c r="J26" s="25"/>
      <c r="K26" s="25"/>
      <c r="L26" s="25"/>
      <c r="M26" s="25"/>
      <c r="N26" s="25"/>
      <c r="O26" s="25"/>
      <c r="P26" s="306"/>
      <c r="Q26" s="631"/>
      <c r="R26" s="631"/>
      <c r="S26" s="631"/>
      <c r="T26" s="631"/>
      <c r="U26" s="631"/>
      <c r="V26" s="631"/>
      <c r="W26" s="631"/>
      <c r="X26" s="11"/>
      <c r="Y26" s="1374">
        <v>0</v>
      </c>
      <c r="Z26" s="1374"/>
      <c r="AA26" s="1374"/>
      <c r="AB26" s="1374"/>
      <c r="AC26" s="1374"/>
      <c r="AD26" s="1374"/>
      <c r="AE26" s="1374"/>
      <c r="AF26" s="25"/>
      <c r="AG26" s="334"/>
    </row>
    <row r="27" spans="1:33" ht="13.2" customHeight="1" x14ac:dyDescent="0.25">
      <c r="A27" s="23"/>
      <c r="B27" s="1373" t="s">
        <v>397</v>
      </c>
      <c r="C27" s="1373"/>
      <c r="D27" s="11" t="s">
        <v>349</v>
      </c>
      <c r="E27" s="25"/>
      <c r="F27" s="25"/>
      <c r="G27" s="25"/>
      <c r="H27" s="25"/>
      <c r="I27" s="25"/>
      <c r="J27" s="25"/>
      <c r="K27" s="38"/>
      <c r="L27" s="25"/>
      <c r="M27" s="25"/>
      <c r="N27" s="25"/>
      <c r="O27" s="25"/>
      <c r="P27" s="306"/>
      <c r="Q27" s="11"/>
      <c r="R27" s="11"/>
      <c r="S27" s="11"/>
      <c r="T27" s="630"/>
      <c r="U27" s="630"/>
      <c r="V27" s="630"/>
      <c r="W27" s="630"/>
      <c r="X27" s="11"/>
      <c r="Y27" s="1374">
        <v>0</v>
      </c>
      <c r="Z27" s="1374"/>
      <c r="AA27" s="1374"/>
      <c r="AB27" s="1374"/>
      <c r="AC27" s="1374"/>
      <c r="AD27" s="1374"/>
      <c r="AE27" s="1374"/>
      <c r="AF27" s="25"/>
      <c r="AG27" s="334"/>
    </row>
    <row r="28" spans="1:33" ht="13.2" customHeight="1" x14ac:dyDescent="0.25">
      <c r="A28" s="23"/>
      <c r="B28" s="1373" t="s">
        <v>399</v>
      </c>
      <c r="C28" s="1373"/>
      <c r="D28" s="11" t="s">
        <v>350</v>
      </c>
      <c r="E28" s="25"/>
      <c r="F28" s="25"/>
      <c r="G28" s="25"/>
      <c r="H28" s="38"/>
      <c r="I28" s="25"/>
      <c r="J28" s="25"/>
      <c r="K28" s="25"/>
      <c r="L28" s="25"/>
      <c r="M28" s="25"/>
      <c r="N28" s="25"/>
      <c r="O28" s="25"/>
      <c r="P28" s="306"/>
      <c r="Q28" s="630"/>
      <c r="R28" s="630"/>
      <c r="S28" s="630"/>
      <c r="T28" s="630"/>
      <c r="U28" s="630"/>
      <c r="V28" s="630"/>
      <c r="W28" s="630"/>
      <c r="X28" s="11"/>
      <c r="Y28" s="1374">
        <v>0</v>
      </c>
      <c r="Z28" s="1374"/>
      <c r="AA28" s="1374"/>
      <c r="AB28" s="1374"/>
      <c r="AC28" s="1374"/>
      <c r="AD28" s="1374"/>
      <c r="AE28" s="1374"/>
      <c r="AF28" s="25"/>
      <c r="AG28" s="334"/>
    </row>
    <row r="29" spans="1:33" ht="13.2" customHeight="1" x14ac:dyDescent="0.25">
      <c r="A29" s="23"/>
      <c r="B29" s="1373" t="s">
        <v>400</v>
      </c>
      <c r="C29" s="1373"/>
      <c r="D29" s="11" t="s">
        <v>662</v>
      </c>
      <c r="E29" s="25"/>
      <c r="F29" s="25"/>
      <c r="G29" s="25"/>
      <c r="H29" s="38"/>
      <c r="I29" s="25"/>
      <c r="J29" s="25"/>
      <c r="K29" s="25"/>
      <c r="L29" s="25"/>
      <c r="M29" s="25"/>
      <c r="N29" s="25"/>
      <c r="O29" s="25"/>
      <c r="P29" s="306"/>
      <c r="Q29" s="630"/>
      <c r="R29" s="630"/>
      <c r="S29" s="630"/>
      <c r="T29" s="630"/>
      <c r="U29" s="630"/>
      <c r="V29" s="630"/>
      <c r="W29" s="630"/>
      <c r="X29" s="11"/>
      <c r="Y29" s="1374">
        <f>T30+T31+T32</f>
        <v>0</v>
      </c>
      <c r="Z29" s="1374"/>
      <c r="AA29" s="1374"/>
      <c r="AB29" s="1374"/>
      <c r="AC29" s="1374"/>
      <c r="AD29" s="1374"/>
      <c r="AE29" s="1374"/>
      <c r="AF29" s="25"/>
      <c r="AG29" s="334"/>
    </row>
    <row r="30" spans="1:33" customFormat="1" ht="13.2" customHeight="1" x14ac:dyDescent="0.25">
      <c r="A30" s="23"/>
      <c r="B30" s="348"/>
      <c r="C30" s="348"/>
      <c r="D30" s="356"/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352"/>
      <c r="T30" s="1375">
        <v>0</v>
      </c>
      <c r="U30" s="1375"/>
      <c r="V30" s="1375"/>
      <c r="W30" s="1375"/>
      <c r="X30" s="6"/>
      <c r="Y30" s="346"/>
      <c r="Z30" s="346"/>
      <c r="AA30" s="346"/>
      <c r="AB30" s="346"/>
      <c r="AC30" s="346"/>
      <c r="AD30" s="346"/>
      <c r="AE30" s="346"/>
      <c r="AF30" s="25"/>
      <c r="AG30" s="35"/>
    </row>
    <row r="31" spans="1:33" customFormat="1" ht="13.2" customHeight="1" x14ac:dyDescent="0.25">
      <c r="A31" s="23"/>
      <c r="B31" s="348"/>
      <c r="C31" s="348"/>
      <c r="D31" s="357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2"/>
      <c r="T31" s="1375">
        <v>0</v>
      </c>
      <c r="U31" s="1375"/>
      <c r="V31" s="1375"/>
      <c r="W31" s="1375"/>
      <c r="X31" s="6"/>
      <c r="Y31" s="346"/>
      <c r="Z31" s="346"/>
      <c r="AA31" s="346"/>
      <c r="AB31" s="346"/>
      <c r="AC31" s="346"/>
      <c r="AD31" s="346"/>
      <c r="AE31" s="346"/>
      <c r="AF31" s="25"/>
      <c r="AG31" s="35"/>
    </row>
    <row r="32" spans="1:33" customFormat="1" ht="13.2" customHeight="1" x14ac:dyDescent="0.25">
      <c r="A32" s="23"/>
      <c r="B32" s="348"/>
      <c r="C32" s="348"/>
      <c r="D32" s="357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2"/>
      <c r="T32" s="1375">
        <v>0</v>
      </c>
      <c r="U32" s="1375"/>
      <c r="V32" s="1375"/>
      <c r="W32" s="1375"/>
      <c r="X32" s="6"/>
      <c r="Y32" s="346"/>
      <c r="Z32" s="346"/>
      <c r="AA32" s="346"/>
      <c r="AB32" s="346"/>
      <c r="AC32" s="346"/>
      <c r="AD32" s="346"/>
      <c r="AE32" s="346"/>
      <c r="AF32" s="25"/>
      <c r="AG32" s="35"/>
    </row>
    <row r="33" spans="1:33" ht="13.2" customHeight="1" x14ac:dyDescent="0.25">
      <c r="A33" s="23"/>
      <c r="B33" s="308"/>
      <c r="C33" s="11"/>
      <c r="D33" s="546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11"/>
      <c r="R33" s="11"/>
      <c r="S33" s="11"/>
      <c r="T33" s="11"/>
      <c r="U33" s="11"/>
      <c r="V33" s="11"/>
      <c r="W33" s="11"/>
      <c r="X33" s="11"/>
      <c r="Y33" s="25"/>
      <c r="Z33" s="25"/>
      <c r="AA33" s="25"/>
      <c r="AB33" s="25"/>
      <c r="AC33" s="25"/>
      <c r="AD33" s="25"/>
      <c r="AE33" s="25"/>
      <c r="AF33" s="25"/>
      <c r="AG33" s="334"/>
    </row>
    <row r="34" spans="1:33" ht="13.2" customHeight="1" thickBot="1" x14ac:dyDescent="0.3">
      <c r="A34" s="23"/>
      <c r="B34" s="308"/>
      <c r="C34" s="11"/>
      <c r="D34" s="546"/>
      <c r="E34" s="25"/>
      <c r="F34" s="25"/>
      <c r="G34" s="25"/>
      <c r="H34" s="25"/>
      <c r="I34" s="25"/>
      <c r="J34" s="25"/>
      <c r="K34" s="25"/>
      <c r="L34" s="40" t="s">
        <v>351</v>
      </c>
      <c r="M34" s="25"/>
      <c r="N34" s="25"/>
      <c r="O34" s="25"/>
      <c r="P34" s="25"/>
      <c r="Q34" s="11"/>
      <c r="R34" s="11"/>
      <c r="S34" s="11"/>
      <c r="T34" s="11"/>
      <c r="U34" s="11"/>
      <c r="V34" s="11"/>
      <c r="W34" s="11"/>
      <c r="X34" s="11"/>
      <c r="Y34" s="1377">
        <f>SUM(Y25:AE29)</f>
        <v>0</v>
      </c>
      <c r="Z34" s="1377"/>
      <c r="AA34" s="1377"/>
      <c r="AB34" s="1377"/>
      <c r="AC34" s="1377"/>
      <c r="AD34" s="1377"/>
      <c r="AE34" s="1377"/>
      <c r="AF34" s="25"/>
      <c r="AG34" s="334"/>
    </row>
    <row r="35" spans="1:33" ht="13.2" customHeight="1" x14ac:dyDescent="0.25">
      <c r="A35" s="23"/>
      <c r="B35" s="308"/>
      <c r="C35" s="11"/>
      <c r="D35" s="546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11"/>
      <c r="R35" s="11"/>
      <c r="S35" s="11"/>
      <c r="T35" s="11"/>
      <c r="U35" s="11"/>
      <c r="V35" s="11"/>
      <c r="W35" s="11"/>
      <c r="X35" s="11"/>
      <c r="Y35" s="25"/>
      <c r="Z35" s="25"/>
      <c r="AA35" s="25"/>
      <c r="AB35" s="25"/>
      <c r="AC35" s="25"/>
      <c r="AD35" s="25"/>
      <c r="AE35" s="25"/>
      <c r="AF35" s="25"/>
      <c r="AG35" s="334"/>
    </row>
    <row r="36" spans="1:33" ht="13.2" customHeight="1" x14ac:dyDescent="0.25">
      <c r="A36" s="2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11"/>
      <c r="R36" s="11"/>
      <c r="S36" s="11"/>
      <c r="T36" s="11"/>
      <c r="U36" s="11"/>
      <c r="V36" s="11"/>
      <c r="W36" s="11"/>
      <c r="X36" s="11"/>
      <c r="Y36" s="25"/>
      <c r="Z36" s="25"/>
      <c r="AA36" s="25"/>
      <c r="AB36" s="25"/>
      <c r="AC36" s="25"/>
      <c r="AD36" s="25"/>
      <c r="AE36" s="25"/>
      <c r="AF36" s="25"/>
      <c r="AG36" s="334"/>
    </row>
    <row r="37" spans="1:33" ht="13.2" customHeight="1" x14ac:dyDescent="0.25">
      <c r="A37" s="23"/>
      <c r="B37" s="307" t="s">
        <v>765</v>
      </c>
      <c r="C37" s="11"/>
      <c r="D37" s="40" t="s">
        <v>352</v>
      </c>
      <c r="E37" s="25"/>
      <c r="F37" s="38"/>
      <c r="G37" s="38"/>
      <c r="H37" s="25"/>
      <c r="I37" s="25"/>
      <c r="J37" s="25"/>
      <c r="K37" s="25"/>
      <c r="L37" s="25"/>
      <c r="M37" s="25"/>
      <c r="N37" s="25"/>
      <c r="O37" s="25"/>
      <c r="P37" s="25"/>
      <c r="Q37" s="11"/>
      <c r="R37" s="11"/>
      <c r="S37" s="11"/>
      <c r="T37" s="11"/>
      <c r="U37" s="11"/>
      <c r="V37" s="11"/>
      <c r="W37" s="11"/>
      <c r="X37" s="11"/>
      <c r="Y37" s="25"/>
      <c r="Z37" s="25"/>
      <c r="AA37" s="25"/>
      <c r="AB37" s="25"/>
      <c r="AC37" s="25"/>
      <c r="AD37" s="25"/>
      <c r="AE37" s="25"/>
      <c r="AF37" s="25"/>
      <c r="AG37" s="334"/>
    </row>
    <row r="38" spans="1:33" ht="13.2" customHeight="1" x14ac:dyDescent="0.25">
      <c r="A38" s="23"/>
      <c r="B38" s="660" t="s">
        <v>405</v>
      </c>
      <c r="C38" s="660"/>
      <c r="D38" s="11" t="s">
        <v>663</v>
      </c>
      <c r="E38" s="25"/>
      <c r="F38" s="11"/>
      <c r="G38" s="11"/>
      <c r="H38" s="38"/>
      <c r="I38" s="25"/>
      <c r="J38" s="25"/>
      <c r="K38" s="25"/>
      <c r="L38" s="310"/>
      <c r="M38" s="310"/>
      <c r="N38" s="310"/>
      <c r="O38" s="310"/>
      <c r="P38" s="310"/>
      <c r="Q38" s="630"/>
      <c r="R38" s="630"/>
      <c r="S38" s="630"/>
      <c r="T38" s="630"/>
      <c r="U38" s="630"/>
      <c r="V38" s="630"/>
      <c r="W38" s="630"/>
      <c r="X38" s="11"/>
      <c r="Y38" s="1374">
        <v>0</v>
      </c>
      <c r="Z38" s="1374"/>
      <c r="AA38" s="1374"/>
      <c r="AB38" s="1374"/>
      <c r="AC38" s="1374"/>
      <c r="AD38" s="1374"/>
      <c r="AE38" s="1374"/>
      <c r="AF38" s="25"/>
      <c r="AG38" s="334"/>
    </row>
    <row r="39" spans="1:33" ht="13.2" customHeight="1" x14ac:dyDescent="0.25">
      <c r="A39" s="23"/>
      <c r="B39" s="660" t="s">
        <v>406</v>
      </c>
      <c r="C39" s="660"/>
      <c r="D39" s="11" t="s">
        <v>766</v>
      </c>
      <c r="E39" s="25"/>
      <c r="F39" s="25"/>
      <c r="G39" s="25"/>
      <c r="H39" s="25"/>
      <c r="I39" s="38"/>
      <c r="J39" s="25"/>
      <c r="K39" s="25"/>
      <c r="L39" s="25"/>
      <c r="M39" s="25"/>
      <c r="N39" s="38"/>
      <c r="O39" s="25"/>
      <c r="P39" s="11"/>
      <c r="Q39" s="38"/>
      <c r="R39" s="11"/>
      <c r="S39" s="11"/>
      <c r="T39" s="38"/>
      <c r="U39" s="11"/>
      <c r="V39" s="11"/>
      <c r="W39" s="11"/>
      <c r="X39" s="11"/>
      <c r="Y39" s="1374">
        <v>0</v>
      </c>
      <c r="Z39" s="1374"/>
      <c r="AA39" s="1374"/>
      <c r="AB39" s="1374"/>
      <c r="AC39" s="1374"/>
      <c r="AD39" s="1374"/>
      <c r="AE39" s="1374"/>
      <c r="AF39" s="25"/>
      <c r="AG39" s="334"/>
    </row>
    <row r="40" spans="1:33" ht="13.2" customHeight="1" x14ac:dyDescent="0.25">
      <c r="A40" s="23"/>
      <c r="B40" s="660" t="s">
        <v>407</v>
      </c>
      <c r="C40" s="660"/>
      <c r="D40" s="11" t="s">
        <v>664</v>
      </c>
      <c r="E40" s="25"/>
      <c r="F40" s="25"/>
      <c r="G40" s="25"/>
      <c r="H40" s="25"/>
      <c r="I40" s="11"/>
      <c r="J40" s="25"/>
      <c r="K40" s="25"/>
      <c r="L40" s="25"/>
      <c r="M40" s="25"/>
      <c r="N40" s="25"/>
      <c r="O40" s="25"/>
      <c r="P40" s="25"/>
      <c r="Q40" s="38"/>
      <c r="R40" s="11"/>
      <c r="S40" s="11"/>
      <c r="T40" s="11"/>
      <c r="U40" s="11"/>
      <c r="V40" s="11"/>
      <c r="W40" s="11"/>
      <c r="X40" s="11"/>
      <c r="Y40" s="1374">
        <v>0</v>
      </c>
      <c r="Z40" s="1374"/>
      <c r="AA40" s="1374"/>
      <c r="AB40" s="1374"/>
      <c r="AC40" s="1374"/>
      <c r="AD40" s="1374"/>
      <c r="AE40" s="1374"/>
      <c r="AF40" s="25"/>
      <c r="AG40" s="334"/>
    </row>
    <row r="41" spans="1:33" ht="13.2" customHeight="1" x14ac:dyDescent="0.25">
      <c r="A41" s="23"/>
      <c r="B41" s="660" t="s">
        <v>408</v>
      </c>
      <c r="C41" s="660"/>
      <c r="D41" s="11" t="s">
        <v>353</v>
      </c>
      <c r="E41" s="25"/>
      <c r="F41" s="25"/>
      <c r="G41" s="25"/>
      <c r="H41" s="25"/>
      <c r="I41" s="11"/>
      <c r="J41" s="25"/>
      <c r="K41" s="25"/>
      <c r="L41" s="310"/>
      <c r="M41" s="310"/>
      <c r="N41" s="310"/>
      <c r="O41" s="310"/>
      <c r="P41" s="310"/>
      <c r="Q41" s="316"/>
      <c r="R41" s="630"/>
      <c r="S41" s="630"/>
      <c r="T41" s="630"/>
      <c r="U41" s="630"/>
      <c r="V41" s="630"/>
      <c r="W41" s="630"/>
      <c r="X41" s="11"/>
      <c r="Y41" s="1374">
        <f>T42+T43+T44</f>
        <v>0</v>
      </c>
      <c r="Z41" s="1374"/>
      <c r="AA41" s="1374"/>
      <c r="AB41" s="1374"/>
      <c r="AC41" s="1374"/>
      <c r="AD41" s="1374"/>
      <c r="AE41" s="1374"/>
      <c r="AF41" s="25"/>
      <c r="AG41" s="334"/>
    </row>
    <row r="42" spans="1:33" ht="13.2" customHeight="1" x14ac:dyDescent="0.25">
      <c r="A42" s="23"/>
      <c r="B42" s="308"/>
      <c r="C42" s="11"/>
      <c r="D42" s="25" t="s">
        <v>354</v>
      </c>
      <c r="E42" s="25"/>
      <c r="F42" s="11"/>
      <c r="G42" s="11"/>
      <c r="H42" s="25"/>
      <c r="I42" s="25"/>
      <c r="J42" s="25"/>
      <c r="K42" s="25"/>
      <c r="L42" s="310"/>
      <c r="M42" s="310"/>
      <c r="N42" s="310"/>
      <c r="O42" s="310"/>
      <c r="P42" s="310"/>
      <c r="Q42" s="316"/>
      <c r="R42" s="630"/>
      <c r="S42" s="11"/>
      <c r="T42" s="1375">
        <v>0</v>
      </c>
      <c r="U42" s="1375"/>
      <c r="V42" s="1375"/>
      <c r="W42" s="1375"/>
      <c r="X42" s="11"/>
      <c r="Y42" s="346"/>
      <c r="Z42" s="346"/>
      <c r="AA42" s="346"/>
      <c r="AB42" s="346"/>
      <c r="AC42" s="346"/>
      <c r="AD42" s="346"/>
      <c r="AE42" s="346"/>
      <c r="AF42" s="25"/>
      <c r="AG42" s="334"/>
    </row>
    <row r="43" spans="1:33" ht="13.2" customHeight="1" x14ac:dyDescent="0.25">
      <c r="A43" s="23"/>
      <c r="B43" s="308"/>
      <c r="C43" s="11"/>
      <c r="D43" s="25" t="s">
        <v>355</v>
      </c>
      <c r="E43" s="25"/>
      <c r="F43" s="11"/>
      <c r="G43" s="11"/>
      <c r="H43" s="25"/>
      <c r="I43" s="25"/>
      <c r="J43" s="25"/>
      <c r="K43" s="25"/>
      <c r="L43" s="310"/>
      <c r="M43" s="310"/>
      <c r="N43" s="310"/>
      <c r="O43" s="310"/>
      <c r="P43" s="310"/>
      <c r="Q43" s="316"/>
      <c r="R43" s="630"/>
      <c r="S43" s="11"/>
      <c r="T43" s="1375">
        <v>0</v>
      </c>
      <c r="U43" s="1375"/>
      <c r="V43" s="1375"/>
      <c r="W43" s="1375"/>
      <c r="X43" s="11"/>
      <c r="Y43" s="346"/>
      <c r="Z43" s="346"/>
      <c r="AA43" s="346"/>
      <c r="AB43" s="346"/>
      <c r="AC43" s="346"/>
      <c r="AD43" s="346"/>
      <c r="AE43" s="346"/>
      <c r="AF43" s="25"/>
      <c r="AG43" s="334"/>
    </row>
    <row r="44" spans="1:33" ht="13.2" customHeight="1" x14ac:dyDescent="0.25">
      <c r="A44" s="23"/>
      <c r="B44" s="308"/>
      <c r="C44" s="11"/>
      <c r="D44" s="25" t="s">
        <v>356</v>
      </c>
      <c r="E44" s="25"/>
      <c r="F44" s="11"/>
      <c r="G44" s="11"/>
      <c r="H44" s="25"/>
      <c r="I44" s="25"/>
      <c r="J44" s="25"/>
      <c r="K44" s="25"/>
      <c r="L44" s="310"/>
      <c r="M44" s="310"/>
      <c r="N44" s="310"/>
      <c r="O44" s="310"/>
      <c r="P44" s="310"/>
      <c r="Q44" s="316"/>
      <c r="R44" s="630"/>
      <c r="S44" s="11"/>
      <c r="T44" s="1375">
        <v>0</v>
      </c>
      <c r="U44" s="1375"/>
      <c r="V44" s="1375"/>
      <c r="W44" s="1375"/>
      <c r="X44" s="11"/>
      <c r="Y44" s="346"/>
      <c r="Z44" s="346"/>
      <c r="AA44" s="346"/>
      <c r="AB44" s="346"/>
      <c r="AC44" s="346"/>
      <c r="AD44" s="346"/>
      <c r="AE44" s="346"/>
      <c r="AF44" s="25"/>
      <c r="AG44" s="334"/>
    </row>
    <row r="45" spans="1:33" ht="13.2" customHeight="1" x14ac:dyDescent="0.25">
      <c r="A45" s="23"/>
      <c r="B45" s="660" t="s">
        <v>417</v>
      </c>
      <c r="C45" s="660"/>
      <c r="D45" s="11" t="s">
        <v>658</v>
      </c>
      <c r="E45" s="25"/>
      <c r="F45" s="25"/>
      <c r="G45" s="25"/>
      <c r="H45" s="25"/>
      <c r="I45" s="38"/>
      <c r="J45" s="38"/>
      <c r="K45" s="25"/>
      <c r="L45" s="310"/>
      <c r="M45" s="310"/>
      <c r="N45" s="310"/>
      <c r="O45" s="310"/>
      <c r="P45" s="310"/>
      <c r="Q45" s="316"/>
      <c r="R45" s="630"/>
      <c r="S45" s="630"/>
      <c r="T45" s="630"/>
      <c r="U45" s="630"/>
      <c r="V45" s="630"/>
      <c r="W45" s="630"/>
      <c r="X45" s="11"/>
      <c r="Y45" s="1374">
        <v>0</v>
      </c>
      <c r="Z45" s="1374"/>
      <c r="AA45" s="1374"/>
      <c r="AB45" s="1374"/>
      <c r="AC45" s="1374"/>
      <c r="AD45" s="1374"/>
      <c r="AE45" s="1374"/>
      <c r="AF45" s="25"/>
      <c r="AG45" s="334"/>
    </row>
    <row r="46" spans="1:33" ht="13.2" customHeight="1" x14ac:dyDescent="0.25">
      <c r="A46" s="23"/>
      <c r="B46" s="660" t="s">
        <v>418</v>
      </c>
      <c r="C46" s="660"/>
      <c r="D46" s="11" t="s">
        <v>659</v>
      </c>
      <c r="E46" s="25"/>
      <c r="F46" s="25"/>
      <c r="G46" s="25"/>
      <c r="H46" s="25"/>
      <c r="I46" s="38"/>
      <c r="J46" s="38"/>
      <c r="K46" s="38"/>
      <c r="L46" s="38"/>
      <c r="M46" s="38"/>
      <c r="N46" s="38"/>
      <c r="O46" s="38"/>
      <c r="P46" s="38"/>
      <c r="Q46" s="38"/>
      <c r="R46" s="630"/>
      <c r="S46" s="630"/>
      <c r="T46" s="630"/>
      <c r="U46" s="630"/>
      <c r="V46" s="630"/>
      <c r="W46" s="630"/>
      <c r="X46" s="11"/>
      <c r="Y46" s="1374">
        <v>0</v>
      </c>
      <c r="Z46" s="1374"/>
      <c r="AA46" s="1374"/>
      <c r="AB46" s="1374"/>
      <c r="AC46" s="1374"/>
      <c r="AD46" s="1374"/>
      <c r="AE46" s="1374"/>
      <c r="AF46" s="25"/>
      <c r="AG46" s="334"/>
    </row>
    <row r="47" spans="1:33" ht="13.2" customHeight="1" x14ac:dyDescent="0.25">
      <c r="A47" s="23"/>
      <c r="D47" s="25" t="s">
        <v>770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11"/>
      <c r="R47" s="11"/>
      <c r="S47" s="11"/>
      <c r="T47" s="11"/>
      <c r="U47" s="11"/>
      <c r="V47" s="11"/>
      <c r="W47" s="11"/>
      <c r="X47" s="11"/>
      <c r="Y47" s="25"/>
      <c r="Z47" s="25"/>
      <c r="AA47" s="25"/>
      <c r="AB47" s="25"/>
      <c r="AC47" s="25"/>
      <c r="AD47" s="25"/>
      <c r="AE47" s="25"/>
      <c r="AF47" s="25"/>
      <c r="AG47" s="334"/>
    </row>
    <row r="48" spans="1:33" ht="13.2" customHeight="1" x14ac:dyDescent="0.25">
      <c r="A48" s="23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11"/>
      <c r="R48" s="11"/>
      <c r="S48" s="11"/>
      <c r="T48" s="11"/>
      <c r="U48" s="11"/>
      <c r="V48" s="11"/>
      <c r="W48" s="11"/>
      <c r="X48" s="11"/>
      <c r="Y48" s="25"/>
      <c r="Z48" s="25"/>
      <c r="AA48" s="25"/>
      <c r="AB48" s="25"/>
      <c r="AC48" s="25"/>
      <c r="AD48" s="25"/>
      <c r="AE48" s="25"/>
      <c r="AF48" s="25"/>
      <c r="AG48" s="334"/>
    </row>
    <row r="49" spans="1:33" ht="13.2" customHeight="1" thickBot="1" x14ac:dyDescent="0.3">
      <c r="A49" s="23"/>
      <c r="E49" s="25"/>
      <c r="F49" s="25"/>
      <c r="G49" s="25"/>
      <c r="H49" s="25"/>
      <c r="I49" s="25"/>
      <c r="J49" s="25"/>
      <c r="K49" s="25"/>
      <c r="L49" s="40" t="s">
        <v>358</v>
      </c>
      <c r="M49" s="25"/>
      <c r="N49" s="25"/>
      <c r="O49" s="25"/>
      <c r="P49" s="25"/>
      <c r="Q49" s="11"/>
      <c r="R49" s="11"/>
      <c r="S49" s="11"/>
      <c r="T49" s="11"/>
      <c r="U49" s="11"/>
      <c r="V49" s="11"/>
      <c r="W49" s="11"/>
      <c r="X49" s="11"/>
      <c r="Y49" s="1377">
        <f>SUM(Y38:AE46)</f>
        <v>0</v>
      </c>
      <c r="Z49" s="1377"/>
      <c r="AA49" s="1377"/>
      <c r="AB49" s="1377"/>
      <c r="AC49" s="1377"/>
      <c r="AD49" s="1377"/>
      <c r="AE49" s="1377"/>
      <c r="AF49" s="25"/>
      <c r="AG49" s="334"/>
    </row>
    <row r="50" spans="1:33" ht="13.2" customHeight="1" x14ac:dyDescent="0.25">
      <c r="A50" s="23"/>
      <c r="E50" s="25"/>
      <c r="F50" s="25"/>
      <c r="G50" s="25"/>
      <c r="H50" s="25"/>
      <c r="I50" s="25"/>
      <c r="J50" s="25"/>
      <c r="K50" s="25"/>
      <c r="L50" s="38"/>
      <c r="M50" s="25"/>
      <c r="N50" s="25"/>
      <c r="O50" s="25"/>
      <c r="P50" s="25"/>
      <c r="Q50" s="11"/>
      <c r="R50" s="11"/>
      <c r="S50" s="11"/>
      <c r="T50" s="11"/>
      <c r="U50" s="11"/>
      <c r="V50" s="11"/>
      <c r="W50" s="11"/>
      <c r="X50" s="11"/>
      <c r="Y50" s="256"/>
      <c r="Z50" s="256"/>
      <c r="AA50" s="256"/>
      <c r="AB50" s="256"/>
      <c r="AC50" s="256"/>
      <c r="AD50" s="256"/>
      <c r="AE50" s="256"/>
      <c r="AF50" s="25"/>
      <c r="AG50" s="334"/>
    </row>
    <row r="51" spans="1:33" ht="13.2" customHeight="1" thickBot="1" x14ac:dyDescent="0.3">
      <c r="A51" s="218"/>
      <c r="B51" s="297"/>
      <c r="C51" s="142"/>
      <c r="D51" s="142"/>
      <c r="E51" s="142"/>
      <c r="F51" s="142"/>
      <c r="G51" s="142"/>
      <c r="H51" s="142"/>
      <c r="I51" s="142"/>
      <c r="J51" s="142"/>
      <c r="K51" s="142"/>
      <c r="L51" s="39"/>
      <c r="M51" s="142"/>
      <c r="N51" s="142"/>
      <c r="O51" s="142"/>
      <c r="P51" s="142"/>
      <c r="Q51" s="28"/>
      <c r="R51" s="28"/>
      <c r="S51" s="28"/>
      <c r="T51" s="28"/>
      <c r="U51" s="28"/>
      <c r="V51" s="28"/>
      <c r="W51" s="28"/>
      <c r="X51" s="28"/>
      <c r="Y51" s="318"/>
      <c r="Z51" s="318"/>
      <c r="AA51" s="318"/>
      <c r="AB51" s="318"/>
      <c r="AC51" s="318"/>
      <c r="AD51" s="318"/>
      <c r="AE51" s="318"/>
      <c r="AF51" s="142"/>
      <c r="AG51" s="553"/>
    </row>
    <row r="52" spans="1:33" ht="13.2" customHeight="1" x14ac:dyDescent="0.25">
      <c r="A52" s="25"/>
      <c r="B52" s="165"/>
      <c r="C52" s="25"/>
      <c r="D52" s="25"/>
      <c r="E52" s="25"/>
      <c r="F52" s="25"/>
      <c r="G52" s="25"/>
      <c r="H52" s="25"/>
      <c r="I52" s="25"/>
      <c r="J52" s="25"/>
      <c r="K52" s="25"/>
      <c r="L52" s="38"/>
      <c r="M52" s="25"/>
      <c r="N52" s="25"/>
      <c r="O52" s="25"/>
      <c r="P52" s="25"/>
      <c r="Q52" s="11"/>
      <c r="R52" s="11"/>
      <c r="S52" s="11"/>
      <c r="T52" s="11"/>
      <c r="U52" s="11"/>
      <c r="V52" s="11"/>
      <c r="W52" s="11"/>
      <c r="X52" s="11"/>
      <c r="Y52" s="256"/>
      <c r="Z52" s="256"/>
      <c r="AA52" s="256"/>
      <c r="AB52" s="256"/>
      <c r="AC52" s="256"/>
      <c r="AD52" s="256"/>
      <c r="AE52" s="256"/>
      <c r="AF52" s="25"/>
    </row>
    <row r="53" spans="1:33" ht="13.2" customHeight="1" x14ac:dyDescent="0.25"/>
    <row r="54" spans="1:33" ht="13.2" customHeight="1" x14ac:dyDescent="0.25">
      <c r="A54" s="11" t="s">
        <v>24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16"/>
      <c r="AA54" s="16"/>
    </row>
    <row r="55" spans="1:33" ht="13.2" customHeight="1" x14ac:dyDescent="0.25">
      <c r="A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33" x14ac:dyDescent="0.25">
      <c r="A56" s="115"/>
      <c r="B56" s="115"/>
      <c r="C56" s="115"/>
      <c r="D56" s="115"/>
      <c r="E56" s="115"/>
      <c r="F56" s="11"/>
      <c r="G56" s="11"/>
      <c r="I56" s="11"/>
      <c r="J56" s="11"/>
      <c r="K56" s="11"/>
      <c r="L56" s="11"/>
    </row>
    <row r="57" spans="1:33" x14ac:dyDescent="0.25">
      <c r="A57" s="11"/>
      <c r="F57" s="69"/>
      <c r="G57" s="69"/>
      <c r="H57" s="69"/>
      <c r="I57" s="69"/>
      <c r="J57" s="69"/>
      <c r="K57" s="69"/>
      <c r="L57" s="69"/>
      <c r="O57" s="66" t="s">
        <v>956</v>
      </c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</row>
    <row r="58" spans="1:33" x14ac:dyDescent="0.25">
      <c r="A58" s="11"/>
    </row>
    <row r="59" spans="1:33" x14ac:dyDescent="0.25">
      <c r="A59" s="11"/>
    </row>
    <row r="60" spans="1:33" x14ac:dyDescent="0.25">
      <c r="A60" s="11"/>
    </row>
    <row r="61" spans="1:33" x14ac:dyDescent="0.25">
      <c r="A61" s="11"/>
      <c r="O61" s="66" t="s">
        <v>186</v>
      </c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</row>
  </sheetData>
  <mergeCells count="47">
    <mergeCell ref="Y39:AE39"/>
    <mergeCell ref="Y40:AE40"/>
    <mergeCell ref="Y41:AE41"/>
    <mergeCell ref="Y26:AE26"/>
    <mergeCell ref="T20:W22"/>
    <mergeCell ref="X20:AF22"/>
    <mergeCell ref="Y34:AE34"/>
    <mergeCell ref="Y38:AE38"/>
    <mergeCell ref="Y25:AE25"/>
    <mergeCell ref="T42:W42"/>
    <mergeCell ref="T43:W43"/>
    <mergeCell ref="T44:W44"/>
    <mergeCell ref="Y49:AE49"/>
    <mergeCell ref="Y45:AE45"/>
    <mergeCell ref="Y46:AE46"/>
    <mergeCell ref="Q1:R1"/>
    <mergeCell ref="B25:C25"/>
    <mergeCell ref="B26:C26"/>
    <mergeCell ref="B27:C27"/>
    <mergeCell ref="B28:C28"/>
    <mergeCell ref="A5:M10"/>
    <mergeCell ref="Q9:S9"/>
    <mergeCell ref="O20:S22"/>
    <mergeCell ref="J19:N19"/>
    <mergeCell ref="B29:C29"/>
    <mergeCell ref="Y27:AE27"/>
    <mergeCell ref="T30:W30"/>
    <mergeCell ref="T31:W31"/>
    <mergeCell ref="T32:W32"/>
    <mergeCell ref="Y28:AE28"/>
    <mergeCell ref="Y29:AE29"/>
    <mergeCell ref="X18:AF18"/>
    <mergeCell ref="X19:AF19"/>
    <mergeCell ref="N12:AF17"/>
    <mergeCell ref="A12:M17"/>
    <mergeCell ref="A20:D22"/>
    <mergeCell ref="E20:I22"/>
    <mergeCell ref="J20:N22"/>
    <mergeCell ref="O18:S18"/>
    <mergeCell ref="O19:S19"/>
    <mergeCell ref="A19:D19"/>
    <mergeCell ref="T19:W19"/>
    <mergeCell ref="A18:D18"/>
    <mergeCell ref="T18:W18"/>
    <mergeCell ref="E19:I19"/>
    <mergeCell ref="E18:I18"/>
    <mergeCell ref="J18:N18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view="pageBreakPreview" topLeftCell="A46" zoomScaleNormal="100" zoomScaleSheetLayoutView="100" workbookViewId="0">
      <selection activeCell="O66" sqref="O66"/>
    </sheetView>
  </sheetViews>
  <sheetFormatPr baseColWidth="10" defaultColWidth="2.6640625" defaultRowHeight="13.2" x14ac:dyDescent="0.25"/>
  <cols>
    <col min="1" max="16384" width="2.6640625" style="27"/>
  </cols>
  <sheetData>
    <row r="1" spans="1:33" ht="17.399999999999999" x14ac:dyDescent="0.25">
      <c r="A1" s="20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05" t="s">
        <v>21</v>
      </c>
      <c r="Q1" s="937"/>
      <c r="R1" s="937"/>
      <c r="S1" s="209"/>
      <c r="T1" s="209"/>
      <c r="U1" s="326" t="s">
        <v>15</v>
      </c>
      <c r="V1" s="327"/>
      <c r="W1" s="206" t="s">
        <v>359</v>
      </c>
      <c r="X1" s="206"/>
      <c r="Y1" s="206"/>
      <c r="Z1" s="298"/>
      <c r="AA1" s="298"/>
      <c r="AB1" s="201"/>
      <c r="AC1" s="201"/>
      <c r="AD1" s="201"/>
      <c r="AE1" s="201"/>
      <c r="AF1" s="201"/>
      <c r="AG1" s="216"/>
    </row>
    <row r="2" spans="1:33" ht="17.399999999999999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667</v>
      </c>
      <c r="X2" s="186"/>
      <c r="Y2" s="186"/>
      <c r="Z2" s="11"/>
      <c r="AA2" s="11"/>
      <c r="AB2" s="11"/>
      <c r="AC2" s="11"/>
      <c r="AD2" s="11"/>
      <c r="AE2" s="11"/>
      <c r="AF2" s="11"/>
      <c r="AG2" s="334"/>
    </row>
    <row r="3" spans="1:33" ht="5.0999999999999996" customHeight="1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3" x14ac:dyDescent="0.25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23"/>
    </row>
    <row r="5" spans="1:33" ht="17.399999999999999" x14ac:dyDescent="0.3">
      <c r="A5" s="23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14"/>
      <c r="U5" s="214"/>
      <c r="V5" s="214"/>
      <c r="W5" s="288" t="s">
        <v>807</v>
      </c>
      <c r="X5" s="214"/>
      <c r="Z5" s="549" t="s">
        <v>668</v>
      </c>
      <c r="AA5" s="214"/>
      <c r="AB5" s="214"/>
      <c r="AC5" s="214"/>
      <c r="AD5" s="214"/>
      <c r="AE5" s="214"/>
      <c r="AF5" s="214"/>
      <c r="AG5" s="224"/>
    </row>
    <row r="6" spans="1:33" x14ac:dyDescent="0.25">
      <c r="A6" s="2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24"/>
    </row>
    <row r="7" spans="1:33" x14ac:dyDescent="0.25">
      <c r="A7" s="299" t="s">
        <v>618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8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17"/>
    </row>
    <row r="8" spans="1:33" ht="13.8" thickBot="1" x14ac:dyDescent="0.3">
      <c r="A8" s="218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6"/>
    </row>
    <row r="9" spans="1:33" x14ac:dyDescent="0.25">
      <c r="A9" s="200" t="s">
        <v>610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325" t="s">
        <v>204</v>
      </c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23"/>
    </row>
    <row r="10" spans="1:33" x14ac:dyDescent="0.25">
      <c r="A10" s="1016"/>
      <c r="B10" s="1017"/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6"/>
      <c r="W10" s="1017"/>
      <c r="X10" s="1017"/>
      <c r="Y10" s="1017"/>
      <c r="Z10" s="1017"/>
      <c r="AA10" s="1017"/>
      <c r="AB10" s="1017"/>
      <c r="AC10" s="1017"/>
      <c r="AD10" s="1017"/>
      <c r="AE10" s="1017"/>
      <c r="AF10" s="1017"/>
      <c r="AG10" s="1020"/>
    </row>
    <row r="11" spans="1:33" x14ac:dyDescent="0.25">
      <c r="A11" s="1016"/>
      <c r="B11" s="1017"/>
      <c r="C11" s="1017"/>
      <c r="D11" s="1017"/>
      <c r="E11" s="1017"/>
      <c r="F11" s="1017"/>
      <c r="G11" s="1017"/>
      <c r="H11" s="1017"/>
      <c r="I11" s="1017"/>
      <c r="J11" s="1017"/>
      <c r="K11" s="1017"/>
      <c r="L11" s="1017"/>
      <c r="M11" s="1017"/>
      <c r="N11" s="1017"/>
      <c r="O11" s="1017"/>
      <c r="P11" s="1017"/>
      <c r="Q11" s="1017"/>
      <c r="R11" s="1017"/>
      <c r="S11" s="1017"/>
      <c r="T11" s="1017"/>
      <c r="U11" s="1017"/>
      <c r="V11" s="1016"/>
      <c r="W11" s="1017"/>
      <c r="X11" s="1017"/>
      <c r="Y11" s="1017"/>
      <c r="Z11" s="1017"/>
      <c r="AA11" s="1017"/>
      <c r="AB11" s="1017"/>
      <c r="AC11" s="1017"/>
      <c r="AD11" s="1017"/>
      <c r="AE11" s="1017"/>
      <c r="AF11" s="1017"/>
      <c r="AG11" s="1020"/>
    </row>
    <row r="12" spans="1:33" x14ac:dyDescent="0.25">
      <c r="A12" s="1016"/>
      <c r="B12" s="1017"/>
      <c r="C12" s="1017"/>
      <c r="D12" s="1017"/>
      <c r="E12" s="1017"/>
      <c r="F12" s="1017"/>
      <c r="G12" s="1017"/>
      <c r="H12" s="1017"/>
      <c r="I12" s="1017"/>
      <c r="J12" s="1017"/>
      <c r="K12" s="1017"/>
      <c r="L12" s="1017"/>
      <c r="M12" s="1017"/>
      <c r="N12" s="1017"/>
      <c r="O12" s="1017"/>
      <c r="P12" s="1017"/>
      <c r="Q12" s="1017"/>
      <c r="R12" s="1017"/>
      <c r="S12" s="1017"/>
      <c r="T12" s="1017"/>
      <c r="U12" s="1017"/>
      <c r="V12" s="1016"/>
      <c r="W12" s="1017"/>
      <c r="X12" s="1017"/>
      <c r="Y12" s="1017"/>
      <c r="Z12" s="1017"/>
      <c r="AA12" s="1017"/>
      <c r="AB12" s="1017"/>
      <c r="AC12" s="1017"/>
      <c r="AD12" s="1017"/>
      <c r="AE12" s="1017"/>
      <c r="AF12" s="1017"/>
      <c r="AG12" s="1020"/>
    </row>
    <row r="13" spans="1:33" x14ac:dyDescent="0.25">
      <c r="A13" s="1016"/>
      <c r="B13" s="1017"/>
      <c r="C13" s="1017"/>
      <c r="D13" s="1017"/>
      <c r="E13" s="1017"/>
      <c r="F13" s="1017"/>
      <c r="G13" s="1017"/>
      <c r="H13" s="1017"/>
      <c r="I13" s="1017"/>
      <c r="J13" s="1017"/>
      <c r="K13" s="1017"/>
      <c r="L13" s="1017"/>
      <c r="M13" s="1017"/>
      <c r="N13" s="1017"/>
      <c r="O13" s="1017"/>
      <c r="P13" s="1017"/>
      <c r="Q13" s="1017"/>
      <c r="R13" s="1017"/>
      <c r="S13" s="1017"/>
      <c r="T13" s="1017"/>
      <c r="U13" s="1017"/>
      <c r="V13" s="1016"/>
      <c r="W13" s="1017"/>
      <c r="X13" s="1017"/>
      <c r="Y13" s="1017"/>
      <c r="Z13" s="1017"/>
      <c r="AA13" s="1017"/>
      <c r="AB13" s="1017"/>
      <c r="AC13" s="1017"/>
      <c r="AD13" s="1017"/>
      <c r="AE13" s="1017"/>
      <c r="AF13" s="1017"/>
      <c r="AG13" s="1020"/>
    </row>
    <row r="14" spans="1:33" ht="13.8" thickBot="1" x14ac:dyDescent="0.3">
      <c r="A14" s="1018"/>
      <c r="B14" s="1019"/>
      <c r="C14" s="1019"/>
      <c r="D14" s="1019"/>
      <c r="E14" s="1019"/>
      <c r="F14" s="1019"/>
      <c r="G14" s="1019"/>
      <c r="H14" s="1019"/>
      <c r="I14" s="1019"/>
      <c r="J14" s="1019"/>
      <c r="K14" s="1019"/>
      <c r="L14" s="1019"/>
      <c r="M14" s="1019"/>
      <c r="N14" s="1019"/>
      <c r="O14" s="1019"/>
      <c r="P14" s="1019"/>
      <c r="Q14" s="1019"/>
      <c r="R14" s="1019"/>
      <c r="S14" s="1019"/>
      <c r="T14" s="1019"/>
      <c r="U14" s="1019"/>
      <c r="V14" s="1018"/>
      <c r="W14" s="1019"/>
      <c r="X14" s="1019"/>
      <c r="Y14" s="1019"/>
      <c r="Z14" s="1019"/>
      <c r="AA14" s="1019"/>
      <c r="AB14" s="1019"/>
      <c r="AC14" s="1019"/>
      <c r="AD14" s="1019"/>
      <c r="AE14" s="1019"/>
      <c r="AF14" s="1019"/>
      <c r="AG14" s="1021"/>
    </row>
    <row r="15" spans="1:33" x14ac:dyDescent="0.25">
      <c r="A15" s="290" t="s">
        <v>210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91"/>
      <c r="R15" s="291"/>
      <c r="S15" s="291"/>
      <c r="T15" s="291"/>
      <c r="U15" s="291"/>
      <c r="V15" s="1023"/>
      <c r="W15" s="1023"/>
      <c r="X15" s="1023"/>
      <c r="Y15" s="1023"/>
      <c r="Z15" s="1023"/>
      <c r="AA15" s="571" t="s">
        <v>209</v>
      </c>
      <c r="AB15" s="248"/>
      <c r="AC15" s="248"/>
      <c r="AD15" s="248"/>
      <c r="AE15" s="248"/>
      <c r="AF15" s="248"/>
      <c r="AG15" s="292"/>
    </row>
    <row r="16" spans="1:33" ht="4.95" customHeight="1" x14ac:dyDescent="0.25">
      <c r="A16" s="2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17"/>
    </row>
    <row r="17" spans="1:33" x14ac:dyDescent="0.25">
      <c r="A17" s="21" t="s">
        <v>264</v>
      </c>
      <c r="B17" s="49"/>
      <c r="C17" s="49"/>
      <c r="D17" s="49"/>
      <c r="E17" s="49"/>
      <c r="F17" s="49"/>
      <c r="G17" s="49"/>
      <c r="H17" s="49"/>
      <c r="I17" s="49"/>
      <c r="J17" s="49"/>
      <c r="K17" s="1022"/>
      <c r="L17" s="1022"/>
      <c r="M17" s="1022"/>
      <c r="N17" s="256" t="s">
        <v>284</v>
      </c>
      <c r="O17" s="181"/>
      <c r="P17" s="49"/>
      <c r="Q17" s="49"/>
      <c r="R17" s="49"/>
      <c r="S17" s="49"/>
      <c r="T17" s="49"/>
      <c r="U17" s="181"/>
      <c r="V17" s="1024"/>
      <c r="W17" s="1024"/>
      <c r="X17" s="1024"/>
      <c r="Y17" s="1024"/>
      <c r="Z17" s="1024"/>
      <c r="AA17" s="546" t="s">
        <v>208</v>
      </c>
      <c r="AB17" s="49"/>
      <c r="AC17" s="49"/>
      <c r="AD17" s="49"/>
      <c r="AE17" s="49"/>
      <c r="AF17" s="49"/>
      <c r="AG17" s="262"/>
    </row>
    <row r="18" spans="1:33" ht="4.95" customHeight="1" x14ac:dyDescent="0.25">
      <c r="A18" s="29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6"/>
      <c r="AE18" s="46"/>
      <c r="AF18" s="49"/>
      <c r="AG18" s="262"/>
    </row>
    <row r="19" spans="1:33" x14ac:dyDescent="0.25">
      <c r="A19" s="293"/>
      <c r="B19" s="49"/>
      <c r="C19" s="49"/>
      <c r="D19" s="49"/>
      <c r="E19" s="546" t="s">
        <v>636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294"/>
      <c r="U19" s="181"/>
      <c r="V19" s="1024"/>
      <c r="W19" s="1024"/>
      <c r="X19" s="1024"/>
      <c r="Y19" s="1024"/>
      <c r="Z19" s="1024"/>
      <c r="AA19" s="49"/>
      <c r="AB19" s="49"/>
      <c r="AC19" s="49"/>
      <c r="AD19" s="46" t="s">
        <v>26</v>
      </c>
      <c r="AE19" s="46"/>
      <c r="AF19" s="49"/>
      <c r="AG19" s="262"/>
    </row>
    <row r="20" spans="1:33" ht="4.95" customHeight="1" x14ac:dyDescent="0.25">
      <c r="A20" s="23"/>
      <c r="B20" s="25"/>
      <c r="C20" s="25"/>
      <c r="D20" s="25"/>
      <c r="E20" s="172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95"/>
      <c r="AE20" s="25"/>
      <c r="AF20" s="25"/>
      <c r="AG20" s="217"/>
    </row>
    <row r="21" spans="1:33" x14ac:dyDescent="0.25">
      <c r="A21" s="293"/>
      <c r="B21" s="49"/>
      <c r="C21" s="49"/>
      <c r="D21" s="49"/>
      <c r="E21" s="172" t="s">
        <v>256</v>
      </c>
      <c r="F21" s="49"/>
      <c r="G21" s="49"/>
      <c r="H21" s="49"/>
      <c r="I21" s="49"/>
      <c r="J21" s="1015"/>
      <c r="K21" s="1015"/>
      <c r="L21" s="1015"/>
      <c r="M21" s="1015"/>
      <c r="N21" s="1015"/>
      <c r="O21" s="1015"/>
      <c r="P21" s="1015"/>
      <c r="Q21" s="1015"/>
      <c r="R21" s="1015"/>
      <c r="S21" s="1015"/>
      <c r="T21" s="1015"/>
      <c r="U21" s="296"/>
      <c r="V21" s="296"/>
      <c r="W21" s="49"/>
      <c r="X21" s="49"/>
      <c r="Y21" s="49"/>
      <c r="Z21" s="49"/>
      <c r="AA21" s="49"/>
      <c r="AB21" s="49"/>
      <c r="AC21" s="49"/>
      <c r="AD21" s="46" t="s">
        <v>27</v>
      </c>
      <c r="AE21" s="49"/>
      <c r="AF21" s="49"/>
      <c r="AG21" s="262"/>
    </row>
    <row r="22" spans="1:33" x14ac:dyDescent="0.25">
      <c r="A22" s="293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262"/>
    </row>
    <row r="23" spans="1:33" x14ac:dyDescent="0.25">
      <c r="A23" s="23" t="s">
        <v>28</v>
      </c>
      <c r="B23" s="25"/>
      <c r="C23" s="25"/>
      <c r="D23" s="25"/>
      <c r="E23" s="1013"/>
      <c r="F23" s="1013"/>
      <c r="G23" s="1013"/>
      <c r="H23" s="25"/>
      <c r="I23" s="544" t="s">
        <v>55</v>
      </c>
      <c r="J23" s="1013"/>
      <c r="K23" s="1013"/>
      <c r="L23" s="25"/>
      <c r="M23" s="544" t="s">
        <v>55</v>
      </c>
      <c r="N23" s="1003">
        <v>24</v>
      </c>
      <c r="O23" s="1003"/>
      <c r="P23" s="1003"/>
      <c r="Q23" s="25" t="s">
        <v>360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C23" s="1004">
        <f>E23*J23*N23</f>
        <v>0</v>
      </c>
      <c r="AD23" s="1004"/>
      <c r="AE23" s="1004"/>
      <c r="AF23" s="1004"/>
      <c r="AG23" s="217"/>
    </row>
    <row r="24" spans="1:33" x14ac:dyDescent="0.25">
      <c r="A24" s="23"/>
      <c r="B24" s="25"/>
      <c r="C24" s="25"/>
      <c r="D24" s="25"/>
      <c r="E24" s="25" t="s">
        <v>28</v>
      </c>
      <c r="F24" s="25"/>
      <c r="G24" s="25"/>
      <c r="H24" s="25"/>
      <c r="I24" s="25"/>
      <c r="J24" s="25" t="s">
        <v>54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17"/>
    </row>
    <row r="25" spans="1:33" ht="4.95" customHeight="1" x14ac:dyDescent="0.25">
      <c r="A25" s="293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262"/>
    </row>
    <row r="26" spans="1:33" x14ac:dyDescent="0.25">
      <c r="A26" s="23" t="s">
        <v>28</v>
      </c>
      <c r="B26" s="25"/>
      <c r="C26" s="25"/>
      <c r="D26" s="25"/>
      <c r="E26" s="1013"/>
      <c r="F26" s="1013"/>
      <c r="G26" s="1013"/>
      <c r="H26" s="25"/>
      <c r="I26" s="544" t="s">
        <v>55</v>
      </c>
      <c r="J26" s="1013"/>
      <c r="K26" s="1013"/>
      <c r="L26" s="25"/>
      <c r="M26" s="544" t="s">
        <v>55</v>
      </c>
      <c r="N26" s="1003">
        <v>40</v>
      </c>
      <c r="O26" s="1003"/>
      <c r="P26" s="1003"/>
      <c r="Q26" s="49" t="s">
        <v>364</v>
      </c>
      <c r="R26" s="25"/>
      <c r="S26" s="25"/>
      <c r="T26" s="25"/>
      <c r="U26" s="25"/>
      <c r="V26" s="25"/>
      <c r="W26" s="25"/>
      <c r="X26" s="25"/>
      <c r="Y26" s="25"/>
      <c r="Z26" s="25"/>
      <c r="AA26" s="25"/>
      <c r="AC26" s="1004">
        <f>E26*J26*N26</f>
        <v>0</v>
      </c>
      <c r="AD26" s="1004"/>
      <c r="AE26" s="1004"/>
      <c r="AF26" s="1004"/>
      <c r="AG26" s="217"/>
    </row>
    <row r="27" spans="1:33" x14ac:dyDescent="0.25">
      <c r="A27" s="23"/>
      <c r="B27" s="25"/>
      <c r="C27" s="25"/>
      <c r="D27" s="25"/>
      <c r="E27" s="25" t="s">
        <v>28</v>
      </c>
      <c r="F27" s="25"/>
      <c r="G27" s="25"/>
      <c r="H27" s="25"/>
      <c r="I27" s="25"/>
      <c r="J27" s="25" t="s">
        <v>54</v>
      </c>
      <c r="K27" s="25"/>
      <c r="L27" s="25"/>
      <c r="M27" s="25"/>
      <c r="N27" s="25"/>
      <c r="O27" s="25"/>
      <c r="P27" s="25"/>
      <c r="Q27" s="49" t="s">
        <v>365</v>
      </c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17"/>
    </row>
    <row r="28" spans="1:33" ht="4.95" customHeight="1" x14ac:dyDescent="0.25">
      <c r="A28" s="293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262"/>
    </row>
    <row r="29" spans="1:33" x14ac:dyDescent="0.25">
      <c r="A29" s="293" t="s">
        <v>195</v>
      </c>
      <c r="B29" s="49"/>
      <c r="C29" s="49"/>
      <c r="D29" s="49"/>
      <c r="E29" s="1013"/>
      <c r="F29" s="1013"/>
      <c r="G29" s="1013"/>
      <c r="H29" s="49"/>
      <c r="I29" s="544" t="s">
        <v>55</v>
      </c>
      <c r="J29" s="1013"/>
      <c r="K29" s="1013"/>
      <c r="L29" s="49"/>
      <c r="M29" s="544" t="s">
        <v>55</v>
      </c>
      <c r="N29" s="1003">
        <v>305</v>
      </c>
      <c r="O29" s="1003"/>
      <c r="P29" s="1003"/>
      <c r="Q29" s="49" t="s">
        <v>363</v>
      </c>
      <c r="R29" s="49"/>
      <c r="S29" s="49"/>
      <c r="T29" s="49"/>
      <c r="U29" s="49"/>
      <c r="V29" s="49"/>
      <c r="W29" s="49"/>
      <c r="X29" s="49"/>
      <c r="Y29" s="49"/>
      <c r="Z29" s="49"/>
      <c r="AA29" s="49"/>
      <c r="AC29" s="1004">
        <f>E29*J29*N29</f>
        <v>0</v>
      </c>
      <c r="AD29" s="1004"/>
      <c r="AE29" s="1004"/>
      <c r="AF29" s="1004"/>
      <c r="AG29" s="262"/>
    </row>
    <row r="30" spans="1:33" x14ac:dyDescent="0.25">
      <c r="A30" s="293"/>
      <c r="B30" s="49"/>
      <c r="C30" s="49"/>
      <c r="D30" s="49"/>
      <c r="E30" s="25" t="s">
        <v>28</v>
      </c>
      <c r="F30" s="25"/>
      <c r="G30" s="25"/>
      <c r="H30" s="49"/>
      <c r="I30" s="49"/>
      <c r="J30" s="49" t="s">
        <v>54</v>
      </c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262"/>
    </row>
    <row r="31" spans="1:33" ht="4.95" customHeight="1" x14ac:dyDescent="0.25">
      <c r="A31" s="23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17"/>
    </row>
    <row r="32" spans="1:33" x14ac:dyDescent="0.25">
      <c r="A32" s="23" t="s">
        <v>41</v>
      </c>
      <c r="B32" s="25"/>
      <c r="C32" s="25"/>
      <c r="D32" s="25"/>
      <c r="E32" s="25"/>
      <c r="F32" s="25"/>
      <c r="G32" s="25"/>
      <c r="H32" s="25"/>
      <c r="I32" s="1013"/>
      <c r="J32" s="1013"/>
      <c r="K32" s="1013"/>
      <c r="L32" s="25"/>
      <c r="M32" s="544" t="s">
        <v>55</v>
      </c>
      <c r="N32" s="1003">
        <v>60</v>
      </c>
      <c r="O32" s="1003"/>
      <c r="P32" s="1003"/>
      <c r="Q32" s="25" t="s">
        <v>362</v>
      </c>
      <c r="R32" s="25"/>
      <c r="S32" s="25"/>
      <c r="T32" s="165"/>
      <c r="U32" s="25"/>
      <c r="V32" s="25"/>
      <c r="W32" s="25"/>
      <c r="X32" s="25"/>
      <c r="Y32" s="25"/>
      <c r="Z32" s="25"/>
      <c r="AA32" s="25"/>
      <c r="AC32" s="1004">
        <f>I32*N32</f>
        <v>0</v>
      </c>
      <c r="AD32" s="1004"/>
      <c r="AE32" s="1004"/>
      <c r="AF32" s="1004"/>
      <c r="AG32" s="217"/>
    </row>
    <row r="33" spans="1:33" x14ac:dyDescent="0.25">
      <c r="A33" s="23"/>
      <c r="B33" s="25"/>
      <c r="C33" s="25"/>
      <c r="D33" s="25"/>
      <c r="E33" s="25"/>
      <c r="F33" s="25"/>
      <c r="G33" s="25"/>
      <c r="H33" s="25"/>
      <c r="I33" s="25" t="s">
        <v>28</v>
      </c>
      <c r="J33" s="25"/>
      <c r="K33" s="25"/>
      <c r="L33" s="25"/>
      <c r="M33" s="25"/>
      <c r="N33" s="213"/>
      <c r="O33" s="165"/>
      <c r="P33" s="25"/>
      <c r="Q33" s="25"/>
      <c r="R33" s="213"/>
      <c r="S33" s="25"/>
      <c r="T33" s="165"/>
      <c r="U33" s="25"/>
      <c r="V33" s="25"/>
      <c r="W33" s="215"/>
      <c r="X33" s="215"/>
      <c r="Y33" s="215"/>
      <c r="Z33" s="215"/>
      <c r="AA33" s="25"/>
      <c r="AB33" s="165"/>
      <c r="AC33" s="25"/>
      <c r="AD33" s="165"/>
      <c r="AE33" s="213"/>
      <c r="AF33" s="25"/>
      <c r="AG33" s="217"/>
    </row>
    <row r="34" spans="1:33" ht="4.95" customHeight="1" x14ac:dyDescent="0.25">
      <c r="A34" s="23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49"/>
      <c r="N34" s="213"/>
      <c r="O34" s="165"/>
      <c r="P34" s="25"/>
      <c r="Q34" s="25"/>
      <c r="R34" s="213"/>
      <c r="S34" s="25"/>
      <c r="T34" s="165"/>
      <c r="U34" s="25"/>
      <c r="V34" s="25"/>
      <c r="W34" s="215"/>
      <c r="X34" s="215"/>
      <c r="Y34" s="215"/>
      <c r="Z34" s="215"/>
      <c r="AA34" s="25"/>
      <c r="AB34" s="165"/>
      <c r="AC34" s="25"/>
      <c r="AD34" s="165"/>
      <c r="AE34" s="213"/>
      <c r="AF34" s="25"/>
      <c r="AG34" s="217"/>
    </row>
    <row r="35" spans="1:33" x14ac:dyDescent="0.25">
      <c r="A35" s="23" t="s">
        <v>197</v>
      </c>
      <c r="B35" s="25"/>
      <c r="C35" s="25"/>
      <c r="D35" s="25"/>
      <c r="E35" s="25"/>
      <c r="F35" s="25"/>
      <c r="G35" s="25"/>
      <c r="H35" s="25"/>
      <c r="I35" s="1013"/>
      <c r="J35" s="1013"/>
      <c r="K35" s="1013"/>
      <c r="L35" s="25"/>
      <c r="M35" s="544" t="s">
        <v>55</v>
      </c>
      <c r="N35" s="1003">
        <v>305</v>
      </c>
      <c r="O35" s="1003"/>
      <c r="P35" s="1003"/>
      <c r="Q35" s="25" t="s">
        <v>361</v>
      </c>
      <c r="R35" s="25"/>
      <c r="S35" s="25"/>
      <c r="T35" s="165"/>
      <c r="U35" s="25"/>
      <c r="V35" s="25"/>
      <c r="W35" s="25"/>
      <c r="X35" s="25"/>
      <c r="Y35" s="25"/>
      <c r="Z35" s="25"/>
      <c r="AA35" s="25"/>
      <c r="AC35" s="1004">
        <f>I35*N35</f>
        <v>0</v>
      </c>
      <c r="AD35" s="1004"/>
      <c r="AE35" s="1004"/>
      <c r="AF35" s="1004"/>
      <c r="AG35" s="217"/>
    </row>
    <row r="36" spans="1:33" x14ac:dyDescent="0.25">
      <c r="A36" s="23"/>
      <c r="B36" s="25"/>
      <c r="C36" s="25"/>
      <c r="D36" s="25"/>
      <c r="E36" s="25"/>
      <c r="F36" s="25"/>
      <c r="G36" s="25"/>
      <c r="H36" s="25"/>
      <c r="I36" s="25" t="s">
        <v>58</v>
      </c>
      <c r="J36" s="25"/>
      <c r="K36" s="25"/>
      <c r="L36" s="25"/>
      <c r="M36" s="25"/>
      <c r="N36" s="213"/>
      <c r="O36" s="165"/>
      <c r="P36" s="25"/>
      <c r="Q36" s="25"/>
      <c r="R36" s="213"/>
      <c r="S36" s="25"/>
      <c r="T36" s="165"/>
      <c r="U36" s="25"/>
      <c r="V36" s="25"/>
      <c r="W36" s="215"/>
      <c r="X36" s="215"/>
      <c r="Y36" s="215"/>
      <c r="Z36" s="215"/>
      <c r="AA36" s="25"/>
      <c r="AB36" s="165"/>
      <c r="AC36" s="25"/>
      <c r="AD36" s="165"/>
      <c r="AE36" s="213"/>
      <c r="AF36" s="25"/>
      <c r="AG36" s="217"/>
    </row>
    <row r="37" spans="1:33" ht="4.95" customHeight="1" thickBot="1" x14ac:dyDescent="0.3">
      <c r="A37" s="218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297"/>
      <c r="P37" s="142"/>
      <c r="Q37" s="142"/>
      <c r="R37" s="142"/>
      <c r="S37" s="142"/>
      <c r="T37" s="297"/>
      <c r="U37" s="142"/>
      <c r="V37" s="142"/>
      <c r="W37" s="142"/>
      <c r="X37" s="142"/>
      <c r="Y37" s="142"/>
      <c r="Z37" s="142"/>
      <c r="AA37" s="142"/>
      <c r="AB37" s="297"/>
      <c r="AC37" s="142"/>
      <c r="AD37" s="297"/>
      <c r="AE37" s="142"/>
      <c r="AF37" s="142"/>
      <c r="AG37" s="219"/>
    </row>
    <row r="38" spans="1:33" x14ac:dyDescent="0.25">
      <c r="A38" s="200" t="s">
        <v>285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36"/>
      <c r="O38" s="237"/>
      <c r="P38" s="201"/>
      <c r="Q38" s="201"/>
      <c r="R38" s="236"/>
      <c r="S38" s="201"/>
      <c r="T38" s="237"/>
      <c r="U38" s="201"/>
      <c r="V38" s="201"/>
      <c r="W38" s="238"/>
      <c r="X38" s="238"/>
      <c r="Y38" s="238"/>
      <c r="Z38" s="238"/>
      <c r="AA38" s="201"/>
      <c r="AB38" s="237"/>
      <c r="AC38" s="201"/>
      <c r="AD38" s="237"/>
      <c r="AE38" s="236"/>
      <c r="AF38" s="201"/>
      <c r="AG38" s="223"/>
    </row>
    <row r="39" spans="1:33" ht="4.95" customHeight="1" thickBot="1" x14ac:dyDescent="0.3">
      <c r="A39" s="23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17"/>
    </row>
    <row r="40" spans="1:33" ht="13.8" thickBot="1" x14ac:dyDescent="0.3">
      <c r="A40" s="30"/>
      <c r="B40" s="25" t="s">
        <v>286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17"/>
    </row>
    <row r="41" spans="1:33" ht="4.95" customHeight="1" thickBot="1" x14ac:dyDescent="0.3">
      <c r="A41" s="2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17"/>
    </row>
    <row r="42" spans="1:33" ht="13.8" thickBot="1" x14ac:dyDescent="0.3">
      <c r="A42" s="30"/>
      <c r="B42" s="25" t="s">
        <v>287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13"/>
      <c r="O42" s="165"/>
      <c r="P42" s="25"/>
      <c r="Q42" s="25"/>
      <c r="R42" s="213"/>
      <c r="S42" s="25"/>
      <c r="T42" s="165"/>
      <c r="U42" s="25"/>
      <c r="V42" s="25"/>
      <c r="W42" s="215"/>
      <c r="X42" s="215"/>
      <c r="Y42" s="215"/>
      <c r="Z42" s="215"/>
      <c r="AA42" s="25"/>
      <c r="AB42" s="165"/>
      <c r="AC42" s="25"/>
      <c r="AD42" s="165"/>
      <c r="AE42" s="213"/>
      <c r="AF42" s="25"/>
      <c r="AG42" s="217"/>
    </row>
    <row r="43" spans="1:33" ht="4.95" customHeight="1" x14ac:dyDescent="0.25">
      <c r="A43" s="23"/>
      <c r="B43" s="25"/>
      <c r="C43" s="4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165"/>
      <c r="P43" s="25"/>
      <c r="Q43" s="25"/>
      <c r="R43" s="25"/>
      <c r="S43" s="25"/>
      <c r="T43" s="165"/>
      <c r="U43" s="25"/>
      <c r="V43" s="25"/>
      <c r="W43" s="25"/>
      <c r="X43" s="25"/>
      <c r="Y43" s="25"/>
      <c r="Z43" s="25"/>
      <c r="AA43" s="25"/>
      <c r="AB43" s="165"/>
      <c r="AC43" s="25"/>
      <c r="AD43" s="165"/>
      <c r="AE43" s="25"/>
      <c r="AF43" s="25"/>
      <c r="AG43" s="217"/>
    </row>
    <row r="44" spans="1:33" x14ac:dyDescent="0.25">
      <c r="A44" s="23"/>
      <c r="B44" s="25"/>
      <c r="C44" s="46" t="s">
        <v>27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546"/>
      <c r="S44" s="546"/>
      <c r="T44" s="547"/>
      <c r="U44" s="548" t="s">
        <v>288</v>
      </c>
      <c r="V44" s="88"/>
      <c r="W44" s="88"/>
      <c r="X44" s="1005" t="s">
        <v>147</v>
      </c>
      <c r="Y44" s="1006"/>
      <c r="Z44" s="1006"/>
      <c r="AA44" s="1006"/>
      <c r="AB44" s="1007"/>
      <c r="AC44" s="25" t="s">
        <v>207</v>
      </c>
      <c r="AD44" s="25"/>
      <c r="AE44" s="25"/>
      <c r="AF44" s="25"/>
      <c r="AG44" s="217"/>
    </row>
    <row r="45" spans="1:33" x14ac:dyDescent="0.25">
      <c r="A45" s="23"/>
      <c r="B45" s="70" t="s">
        <v>160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228"/>
      <c r="O45" s="166"/>
      <c r="P45" s="70"/>
      <c r="Q45" s="70"/>
      <c r="R45" s="229"/>
      <c r="S45" s="229"/>
      <c r="T45" s="232"/>
      <c r="U45" s="230" t="s">
        <v>212</v>
      </c>
      <c r="V45" s="89"/>
      <c r="W45" s="231"/>
      <c r="X45" s="1008"/>
      <c r="Y45" s="1009"/>
      <c r="Z45" s="1009"/>
      <c r="AA45" s="1009"/>
      <c r="AB45" s="1010"/>
      <c r="AC45" s="166" t="s">
        <v>783</v>
      </c>
      <c r="AD45" s="166"/>
      <c r="AE45" s="228"/>
      <c r="AF45" s="25"/>
      <c r="AG45" s="217"/>
    </row>
    <row r="46" spans="1:33" x14ac:dyDescent="0.25">
      <c r="A46" s="23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65"/>
      <c r="U46" s="62"/>
      <c r="V46" s="66"/>
      <c r="W46" s="65"/>
      <c r="X46" s="997"/>
      <c r="Y46" s="998"/>
      <c r="Z46" s="998"/>
      <c r="AA46" s="998"/>
      <c r="AB46" s="999"/>
      <c r="AC46" s="25"/>
      <c r="AD46" s="25"/>
      <c r="AE46" s="25"/>
      <c r="AF46" s="66"/>
      <c r="AG46" s="263"/>
    </row>
    <row r="47" spans="1:33" x14ac:dyDescent="0.25">
      <c r="A47" s="23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65"/>
      <c r="U47" s="62"/>
      <c r="V47" s="25"/>
      <c r="W47" s="65"/>
      <c r="X47" s="1011"/>
      <c r="Y47" s="1004"/>
      <c r="Z47" s="1004"/>
      <c r="AA47" s="1004"/>
      <c r="AB47" s="1012"/>
      <c r="AC47" s="25"/>
      <c r="AD47" s="25"/>
      <c r="AE47" s="25"/>
      <c r="AF47" s="25"/>
      <c r="AG47" s="217"/>
    </row>
    <row r="48" spans="1:33" x14ac:dyDescent="0.25">
      <c r="A48" s="23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72"/>
      <c r="U48" s="71"/>
      <c r="V48" s="66"/>
      <c r="W48" s="72"/>
      <c r="X48" s="997"/>
      <c r="Y48" s="998"/>
      <c r="Z48" s="998"/>
      <c r="AA48" s="998"/>
      <c r="AB48" s="999"/>
      <c r="AC48" s="66"/>
      <c r="AD48" s="66"/>
      <c r="AE48" s="66"/>
      <c r="AF48" s="66"/>
      <c r="AG48" s="263"/>
    </row>
    <row r="49" spans="1:33" x14ac:dyDescent="0.25">
      <c r="A49" s="23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65"/>
      <c r="U49" s="62"/>
      <c r="V49" s="25"/>
      <c r="W49" s="65"/>
      <c r="X49" s="1011"/>
      <c r="Y49" s="1004"/>
      <c r="Z49" s="1004"/>
      <c r="AA49" s="1004"/>
      <c r="AB49" s="1012"/>
      <c r="AC49" s="25"/>
      <c r="AD49" s="25"/>
      <c r="AE49" s="25"/>
      <c r="AF49" s="25"/>
      <c r="AG49" s="217"/>
    </row>
    <row r="50" spans="1:33" x14ac:dyDescent="0.25">
      <c r="A50" s="23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72"/>
      <c r="U50" s="71"/>
      <c r="V50" s="66"/>
      <c r="W50" s="72"/>
      <c r="X50" s="997"/>
      <c r="Y50" s="998"/>
      <c r="Z50" s="998"/>
      <c r="AA50" s="998"/>
      <c r="AB50" s="999"/>
      <c r="AC50" s="66"/>
      <c r="AD50" s="66"/>
      <c r="AE50" s="66"/>
      <c r="AF50" s="66"/>
      <c r="AG50" s="263"/>
    </row>
    <row r="51" spans="1:33" ht="13.8" thickBot="1" x14ac:dyDescent="0.3">
      <c r="A51" s="239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1"/>
      <c r="U51" s="242"/>
      <c r="V51" s="240"/>
      <c r="W51" s="241"/>
      <c r="X51" s="1000"/>
      <c r="Y51" s="1001"/>
      <c r="Z51" s="1001"/>
      <c r="AA51" s="1001"/>
      <c r="AB51" s="1002"/>
      <c r="AC51" s="240"/>
      <c r="AD51" s="240"/>
      <c r="AE51" s="240"/>
      <c r="AF51" s="240"/>
      <c r="AG51" s="243"/>
    </row>
    <row r="52" spans="1:33" x14ac:dyDescent="0.25">
      <c r="A52" s="21" t="s">
        <v>370</v>
      </c>
      <c r="B52" s="11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244"/>
    </row>
    <row r="53" spans="1:33" ht="4.95" customHeight="1" x14ac:dyDescent="0.25">
      <c r="A53" s="21"/>
      <c r="B53" s="1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244"/>
    </row>
    <row r="54" spans="1:33" x14ac:dyDescent="0.25">
      <c r="A54" s="245" t="s">
        <v>30</v>
      </c>
      <c r="B54" s="11" t="s">
        <v>669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25"/>
      <c r="O54" s="25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244"/>
    </row>
    <row r="55" spans="1:33" ht="4.95" customHeight="1" x14ac:dyDescent="0.25">
      <c r="A55" s="21"/>
      <c r="B55" s="11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25"/>
      <c r="O55" s="25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244"/>
    </row>
    <row r="56" spans="1:33" x14ac:dyDescent="0.25">
      <c r="A56" s="245" t="s">
        <v>30</v>
      </c>
      <c r="B56" s="11" t="s">
        <v>206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244"/>
    </row>
    <row r="57" spans="1:33" x14ac:dyDescent="0.25">
      <c r="A57" s="245"/>
      <c r="B57" s="11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244"/>
    </row>
    <row r="58" spans="1:33" x14ac:dyDescent="0.25">
      <c r="A58" s="245"/>
      <c r="B58" s="11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 t="s">
        <v>366</v>
      </c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244"/>
    </row>
    <row r="59" spans="1:33" x14ac:dyDescent="0.25">
      <c r="A59" s="245"/>
      <c r="B59" s="1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 t="s">
        <v>774</v>
      </c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244"/>
    </row>
    <row r="60" spans="1:33" x14ac:dyDescent="0.25">
      <c r="A60" s="2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5" t="s">
        <v>773</v>
      </c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334"/>
    </row>
    <row r="61" spans="1:33" x14ac:dyDescent="0.25">
      <c r="A61" s="2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5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334"/>
    </row>
    <row r="62" spans="1:33" x14ac:dyDescent="0.25">
      <c r="A62" s="2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25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334"/>
    </row>
    <row r="63" spans="1:33" x14ac:dyDescent="0.25">
      <c r="A63" s="2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25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334"/>
    </row>
    <row r="64" spans="1:33" x14ac:dyDescent="0.25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25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334"/>
    </row>
    <row r="65" spans="1:33" x14ac:dyDescent="0.25">
      <c r="A65" s="2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25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334"/>
    </row>
    <row r="66" spans="1:33" x14ac:dyDescent="0.25">
      <c r="A66" s="203" t="s">
        <v>24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11"/>
      <c r="N66" s="11"/>
      <c r="O66" s="66" t="s">
        <v>956</v>
      </c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335"/>
    </row>
    <row r="67" spans="1:33" x14ac:dyDescent="0.2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5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334"/>
    </row>
    <row r="68" spans="1:33" x14ac:dyDescent="0.2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25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334"/>
    </row>
    <row r="69" spans="1:33" x14ac:dyDescent="0.2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25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334"/>
    </row>
    <row r="70" spans="1:33" ht="13.8" thickBot="1" x14ac:dyDescent="0.3">
      <c r="A70" s="26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04" t="s">
        <v>186</v>
      </c>
      <c r="P70" s="338"/>
      <c r="Q70" s="338"/>
      <c r="R70" s="338"/>
      <c r="S70" s="338"/>
      <c r="T70" s="338"/>
      <c r="U70" s="338"/>
      <c r="V70" s="338"/>
      <c r="W70" s="338"/>
      <c r="X70" s="338"/>
      <c r="Y70" s="338"/>
      <c r="Z70" s="338"/>
      <c r="AA70" s="338"/>
      <c r="AB70" s="338"/>
      <c r="AC70" s="338"/>
      <c r="AD70" s="338"/>
      <c r="AE70" s="338"/>
      <c r="AF70" s="338"/>
      <c r="AG70" s="339"/>
    </row>
    <row r="71" spans="1:33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</sheetData>
  <mergeCells count="33">
    <mergeCell ref="AC26:AF26"/>
    <mergeCell ref="AC29:AF29"/>
    <mergeCell ref="AC32:AF32"/>
    <mergeCell ref="AC35:AF35"/>
    <mergeCell ref="X51:AB51"/>
    <mergeCell ref="X47:AB47"/>
    <mergeCell ref="X48:AB48"/>
    <mergeCell ref="X49:AB49"/>
    <mergeCell ref="X50:AB50"/>
    <mergeCell ref="E26:G26"/>
    <mergeCell ref="J26:K26"/>
    <mergeCell ref="N26:P26"/>
    <mergeCell ref="X44:AB45"/>
    <mergeCell ref="X46:AB46"/>
    <mergeCell ref="I32:K32"/>
    <mergeCell ref="N32:P32"/>
    <mergeCell ref="I35:K35"/>
    <mergeCell ref="N35:P35"/>
    <mergeCell ref="E29:G29"/>
    <mergeCell ref="J29:K29"/>
    <mergeCell ref="N29:P29"/>
    <mergeCell ref="Q1:R1"/>
    <mergeCell ref="A10:U14"/>
    <mergeCell ref="V10:AG14"/>
    <mergeCell ref="K17:M17"/>
    <mergeCell ref="J21:T21"/>
    <mergeCell ref="AC23:AF23"/>
    <mergeCell ref="E23:G23"/>
    <mergeCell ref="J23:K23"/>
    <mergeCell ref="N23:P23"/>
    <mergeCell ref="V15:Z15"/>
    <mergeCell ref="V17:Z17"/>
    <mergeCell ref="V19:Z1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1"/>
  <sheetViews>
    <sheetView view="pageBreakPreview" zoomScaleNormal="100" zoomScaleSheetLayoutView="100" workbookViewId="0">
      <selection activeCell="AT41" sqref="AT41:AX41"/>
    </sheetView>
  </sheetViews>
  <sheetFormatPr baseColWidth="10" defaultColWidth="2.6640625" defaultRowHeight="13.2" x14ac:dyDescent="0.25"/>
  <cols>
    <col min="1" max="27" width="2.6640625" style="27"/>
    <col min="28" max="47" width="2.6640625" style="16"/>
    <col min="48" max="48" width="2.6640625" style="27"/>
    <col min="49" max="51" width="2.6640625" style="16"/>
    <col min="52" max="16384" width="2.6640625" style="27"/>
  </cols>
  <sheetData>
    <row r="1" spans="1:51" x14ac:dyDescent="0.25">
      <c r="A1" s="208"/>
      <c r="B1" s="251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05"/>
      <c r="N1" s="298"/>
      <c r="O1" s="298"/>
      <c r="P1" s="205" t="s">
        <v>21</v>
      </c>
      <c r="Q1" s="937"/>
      <c r="R1" s="937"/>
      <c r="S1" s="209"/>
      <c r="T1" s="209"/>
      <c r="U1" s="298"/>
      <c r="V1" s="298"/>
      <c r="W1" s="298"/>
      <c r="X1" s="298"/>
      <c r="Y1" s="298"/>
      <c r="Z1" s="201"/>
      <c r="AA1" s="201"/>
      <c r="AB1" s="201"/>
      <c r="AC1" s="201"/>
      <c r="AD1" s="201"/>
      <c r="AE1" s="246"/>
      <c r="AF1" s="201"/>
      <c r="AG1" s="201"/>
      <c r="AH1" s="201"/>
      <c r="AI1" s="246"/>
      <c r="AJ1" s="201"/>
      <c r="AK1" s="201"/>
      <c r="AL1" s="201"/>
      <c r="AM1" s="201"/>
      <c r="AN1" s="326" t="s">
        <v>15</v>
      </c>
      <c r="AO1" s="329"/>
      <c r="AP1" s="330" t="s">
        <v>700</v>
      </c>
      <c r="AQ1" s="201"/>
      <c r="AR1" s="201"/>
      <c r="AS1" s="201"/>
      <c r="AT1" s="201"/>
      <c r="AU1" s="201"/>
      <c r="AV1" s="298"/>
      <c r="AW1" s="201"/>
      <c r="AX1" s="223"/>
      <c r="AY1" s="25"/>
    </row>
    <row r="2" spans="1:51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X2" s="11"/>
      <c r="Y2" s="11"/>
      <c r="Z2" s="11"/>
      <c r="AA2" s="11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331"/>
      <c r="AP2" s="332" t="s">
        <v>701</v>
      </c>
      <c r="AQ2" s="25"/>
      <c r="AR2" s="25"/>
      <c r="AS2" s="25"/>
      <c r="AT2" s="25"/>
      <c r="AU2" s="25"/>
      <c r="AW2" s="25"/>
      <c r="AX2" s="217"/>
      <c r="AY2" s="25"/>
    </row>
    <row r="3" spans="1:51" ht="13.8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39"/>
      <c r="S3" s="39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257" t="s">
        <v>149</v>
      </c>
      <c r="AV3" s="1100">
        <v>1</v>
      </c>
      <c r="AW3" s="1100"/>
      <c r="AX3" s="1101"/>
      <c r="AY3" s="25"/>
    </row>
    <row r="4" spans="1:51" x14ac:dyDescent="0.25">
      <c r="A4" s="200" t="s">
        <v>610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23"/>
    </row>
    <row r="5" spans="1:51" ht="17.399999999999999" x14ac:dyDescent="0.3">
      <c r="A5" s="1016"/>
      <c r="B5" s="1017"/>
      <c r="C5" s="1017"/>
      <c r="D5" s="1017"/>
      <c r="E5" s="1017"/>
      <c r="F5" s="1017"/>
      <c r="G5" s="1017"/>
      <c r="H5" s="1017"/>
      <c r="I5" s="1017"/>
      <c r="J5" s="1017"/>
      <c r="K5" s="1017"/>
      <c r="L5" s="1017"/>
      <c r="M5" s="1017"/>
      <c r="N5" s="1017"/>
      <c r="O5" s="1017"/>
      <c r="P5" s="1017"/>
      <c r="Q5" s="1017"/>
      <c r="R5" s="1017"/>
      <c r="S5" s="1017"/>
      <c r="T5" s="1017"/>
      <c r="U5" s="173" t="s">
        <v>367</v>
      </c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5"/>
      <c r="AG5" s="25"/>
      <c r="AH5" s="214"/>
      <c r="AI5" s="214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14"/>
      <c r="AW5" s="25"/>
      <c r="AX5" s="217"/>
    </row>
    <row r="6" spans="1:51" x14ac:dyDescent="0.25">
      <c r="A6" s="1016"/>
      <c r="B6" s="1017"/>
      <c r="C6" s="1017"/>
      <c r="D6" s="1017"/>
      <c r="E6" s="1017"/>
      <c r="F6" s="1017"/>
      <c r="G6" s="1017"/>
      <c r="H6" s="1017"/>
      <c r="I6" s="1017"/>
      <c r="J6" s="1017"/>
      <c r="K6" s="1017"/>
      <c r="L6" s="1017"/>
      <c r="M6" s="1017"/>
      <c r="N6" s="1017"/>
      <c r="O6" s="1017"/>
      <c r="P6" s="1017"/>
      <c r="Q6" s="1017"/>
      <c r="R6" s="1017"/>
      <c r="S6" s="1017"/>
      <c r="T6" s="1017"/>
      <c r="U6" s="25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5"/>
      <c r="AG6" s="25"/>
      <c r="AH6" s="214"/>
      <c r="AI6" s="214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14"/>
      <c r="AW6" s="25"/>
      <c r="AX6" s="217"/>
    </row>
    <row r="7" spans="1:51" x14ac:dyDescent="0.25">
      <c r="A7" s="1016"/>
      <c r="B7" s="1017"/>
      <c r="C7" s="1017"/>
      <c r="D7" s="1017"/>
      <c r="E7" s="1017"/>
      <c r="F7" s="1017"/>
      <c r="G7" s="1017"/>
      <c r="H7" s="1017"/>
      <c r="I7" s="1017"/>
      <c r="J7" s="1017"/>
      <c r="K7" s="1017"/>
      <c r="L7" s="1017"/>
      <c r="M7" s="1017"/>
      <c r="N7" s="1017"/>
      <c r="O7" s="1017"/>
      <c r="P7" s="1017"/>
      <c r="Q7" s="1017"/>
      <c r="R7" s="1017"/>
      <c r="S7" s="1017"/>
      <c r="T7" s="1017"/>
      <c r="U7" s="62" t="s">
        <v>670</v>
      </c>
      <c r="V7" s="214"/>
      <c r="X7" s="214"/>
      <c r="Y7" s="214"/>
      <c r="Z7" s="214"/>
      <c r="AA7" s="214"/>
      <c r="AB7" s="11"/>
      <c r="AC7" s="25"/>
      <c r="AD7" s="25"/>
      <c r="AE7" s="25"/>
      <c r="AF7" s="25"/>
      <c r="AG7" s="25"/>
      <c r="AH7" s="25"/>
      <c r="AI7" s="25"/>
      <c r="AJ7" s="25"/>
      <c r="AK7" s="25"/>
      <c r="AL7" s="16" t="s">
        <v>204</v>
      </c>
      <c r="AM7" s="25"/>
      <c r="AN7" s="25"/>
      <c r="AO7" s="25"/>
      <c r="AP7" s="25"/>
      <c r="AQ7" s="25"/>
      <c r="AR7" s="25"/>
      <c r="AS7" s="25"/>
      <c r="AT7" s="25"/>
      <c r="AU7" s="25"/>
      <c r="AV7" s="11"/>
      <c r="AW7" s="25"/>
      <c r="AX7" s="217"/>
    </row>
    <row r="8" spans="1:51" x14ac:dyDescent="0.25">
      <c r="A8" s="1016"/>
      <c r="B8" s="1017"/>
      <c r="C8" s="1017"/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62"/>
      <c r="V8" s="11"/>
      <c r="X8" s="11"/>
      <c r="Z8" s="11"/>
      <c r="AA8" s="11"/>
      <c r="AB8" s="11"/>
      <c r="AC8" s="25"/>
      <c r="AD8" s="25"/>
      <c r="AE8" s="25"/>
      <c r="AF8" s="25"/>
      <c r="AG8" s="25"/>
      <c r="AH8" s="25"/>
      <c r="AI8" s="25"/>
      <c r="AJ8" s="25"/>
      <c r="AK8" s="25"/>
      <c r="AL8" s="1102"/>
      <c r="AM8" s="1103"/>
      <c r="AN8" s="1103"/>
      <c r="AO8" s="1103"/>
      <c r="AP8" s="1103"/>
      <c r="AQ8" s="1103"/>
      <c r="AR8" s="1103"/>
      <c r="AS8" s="1103"/>
      <c r="AT8" s="1103"/>
      <c r="AU8" s="1103"/>
      <c r="AV8" s="1103"/>
      <c r="AW8" s="1103"/>
      <c r="AX8" s="1104"/>
    </row>
    <row r="9" spans="1:51" ht="13.8" thickBot="1" x14ac:dyDescent="0.3">
      <c r="A9" s="1018"/>
      <c r="B9" s="1019"/>
      <c r="C9" s="1019"/>
      <c r="D9" s="1019"/>
      <c r="E9" s="1019"/>
      <c r="F9" s="1019"/>
      <c r="G9" s="1019"/>
      <c r="H9" s="1019"/>
      <c r="I9" s="1019"/>
      <c r="J9" s="1019"/>
      <c r="K9" s="1019"/>
      <c r="L9" s="1019"/>
      <c r="M9" s="1019"/>
      <c r="N9" s="1019"/>
      <c r="O9" s="1019"/>
      <c r="P9" s="1019"/>
      <c r="Q9" s="1019"/>
      <c r="R9" s="1019"/>
      <c r="S9" s="1019"/>
      <c r="T9" s="1019"/>
      <c r="U9" s="255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142"/>
      <c r="AG9" s="142"/>
      <c r="AH9" s="247"/>
      <c r="AI9" s="247"/>
      <c r="AJ9" s="142"/>
      <c r="AK9" s="142"/>
      <c r="AL9" s="1105"/>
      <c r="AM9" s="1019"/>
      <c r="AN9" s="1019"/>
      <c r="AO9" s="1019"/>
      <c r="AP9" s="1019"/>
      <c r="AQ9" s="1019"/>
      <c r="AR9" s="1019"/>
      <c r="AS9" s="1019"/>
      <c r="AT9" s="1019"/>
      <c r="AU9" s="1019"/>
      <c r="AV9" s="1019"/>
      <c r="AW9" s="1019"/>
      <c r="AX9" s="1021"/>
    </row>
    <row r="10" spans="1:51" x14ac:dyDescent="0.25">
      <c r="A10" s="1032" t="s">
        <v>289</v>
      </c>
      <c r="B10" s="1033"/>
      <c r="C10" s="1025" t="s">
        <v>126</v>
      </c>
      <c r="D10" s="1025"/>
      <c r="E10" s="1025"/>
      <c r="F10" s="1025"/>
      <c r="G10" s="1025"/>
      <c r="H10" s="1025"/>
      <c r="I10" s="1025"/>
      <c r="J10" s="1025"/>
      <c r="K10" s="1025"/>
      <c r="L10" s="1025" t="s">
        <v>32</v>
      </c>
      <c r="M10" s="1025"/>
      <c r="N10" s="1025"/>
      <c r="O10" s="1025"/>
      <c r="P10" s="1035" t="s">
        <v>152</v>
      </c>
      <c r="Q10" s="1035"/>
      <c r="R10" s="1035"/>
      <c r="S10" s="1035"/>
      <c r="T10" s="1035"/>
      <c r="U10" s="1039" t="s">
        <v>671</v>
      </c>
      <c r="V10" s="1043"/>
      <c r="W10" s="1039" t="s">
        <v>155</v>
      </c>
      <c r="X10" s="1035"/>
      <c r="Y10" s="1035"/>
      <c r="Z10" s="1043"/>
      <c r="AA10" s="1039" t="s">
        <v>153</v>
      </c>
      <c r="AB10" s="1035"/>
      <c r="AC10" s="1043"/>
      <c r="AD10" s="1039" t="s">
        <v>622</v>
      </c>
      <c r="AE10" s="1035"/>
      <c r="AF10" s="1035"/>
      <c r="AG10" s="1043"/>
      <c r="AH10" s="1039" t="s">
        <v>622</v>
      </c>
      <c r="AI10" s="1035"/>
      <c r="AJ10" s="1035"/>
      <c r="AK10" s="1043"/>
      <c r="AL10" s="1039" t="s">
        <v>290</v>
      </c>
      <c r="AM10" s="1035"/>
      <c r="AN10" s="1035"/>
      <c r="AO10" s="1043"/>
      <c r="AP10" s="1039" t="s">
        <v>624</v>
      </c>
      <c r="AQ10" s="1035"/>
      <c r="AR10" s="1035"/>
      <c r="AS10" s="1043"/>
      <c r="AT10" s="1039" t="s">
        <v>291</v>
      </c>
      <c r="AU10" s="1035"/>
      <c r="AV10" s="1035"/>
      <c r="AW10" s="1035"/>
      <c r="AX10" s="1151"/>
    </row>
    <row r="11" spans="1:51" x14ac:dyDescent="0.25">
      <c r="A11" s="1016" t="s">
        <v>34</v>
      </c>
      <c r="B11" s="1034"/>
      <c r="C11" s="1031"/>
      <c r="D11" s="1031"/>
      <c r="E11" s="1031"/>
      <c r="F11" s="1031"/>
      <c r="G11" s="1031"/>
      <c r="H11" s="1031"/>
      <c r="I11" s="1031"/>
      <c r="J11" s="1031"/>
      <c r="K11" s="1031"/>
      <c r="L11" s="1031"/>
      <c r="M11" s="1031"/>
      <c r="N11" s="1031"/>
      <c r="O11" s="1031"/>
      <c r="P11" s="1036"/>
      <c r="Q11" s="1036"/>
      <c r="R11" s="1036"/>
      <c r="S11" s="1036"/>
      <c r="T11" s="1036"/>
      <c r="U11" s="1040" t="s">
        <v>3</v>
      </c>
      <c r="V11" s="1034"/>
      <c r="W11" s="1040" t="s">
        <v>198</v>
      </c>
      <c r="X11" s="1017"/>
      <c r="Y11" s="1040" t="s">
        <v>22</v>
      </c>
      <c r="Z11" s="1034"/>
      <c r="AA11" s="1040" t="s">
        <v>154</v>
      </c>
      <c r="AB11" s="1017"/>
      <c r="AC11" s="1034"/>
      <c r="AD11" s="1040" t="s">
        <v>59</v>
      </c>
      <c r="AE11" s="1017"/>
      <c r="AF11" s="1017"/>
      <c r="AG11" s="1034"/>
      <c r="AH11" s="1040" t="s">
        <v>59</v>
      </c>
      <c r="AI11" s="1017"/>
      <c r="AJ11" s="1017"/>
      <c r="AK11" s="1034"/>
      <c r="AL11" s="1040" t="s">
        <v>59</v>
      </c>
      <c r="AM11" s="1017"/>
      <c r="AN11" s="1017"/>
      <c r="AO11" s="1034"/>
      <c r="AP11" s="1040" t="s">
        <v>59</v>
      </c>
      <c r="AQ11" s="1017"/>
      <c r="AR11" s="1017"/>
      <c r="AS11" s="1034"/>
      <c r="AT11" s="1040"/>
      <c r="AU11" s="1017"/>
      <c r="AV11" s="1017"/>
      <c r="AW11" s="1017"/>
      <c r="AX11" s="1020"/>
    </row>
    <row r="12" spans="1:51" x14ac:dyDescent="0.25">
      <c r="A12" s="1016"/>
      <c r="B12" s="1034"/>
      <c r="C12" s="1026"/>
      <c r="D12" s="1026"/>
      <c r="E12" s="1026"/>
      <c r="F12" s="1026"/>
      <c r="G12" s="1026"/>
      <c r="H12" s="1026"/>
      <c r="I12" s="1026"/>
      <c r="J12" s="1026"/>
      <c r="K12" s="1026"/>
      <c r="L12" s="1031"/>
      <c r="M12" s="1031"/>
      <c r="N12" s="1031"/>
      <c r="O12" s="1031"/>
      <c r="P12" s="1036"/>
      <c r="Q12" s="1036"/>
      <c r="R12" s="1036"/>
      <c r="S12" s="1036"/>
      <c r="T12" s="1036"/>
      <c r="U12" s="1040" t="s">
        <v>293</v>
      </c>
      <c r="V12" s="1034"/>
      <c r="W12" s="1040" t="s">
        <v>199</v>
      </c>
      <c r="X12" s="1017"/>
      <c r="Y12" s="1040" t="s">
        <v>23</v>
      </c>
      <c r="Z12" s="1034"/>
      <c r="AA12" s="1040" t="s">
        <v>49</v>
      </c>
      <c r="AB12" s="1017"/>
      <c r="AC12" s="1034"/>
      <c r="AD12" s="1053">
        <v>24</v>
      </c>
      <c r="AE12" s="1054"/>
      <c r="AF12" s="1054"/>
      <c r="AG12" s="545" t="s">
        <v>147</v>
      </c>
      <c r="AH12" s="1053">
        <v>40</v>
      </c>
      <c r="AI12" s="1054"/>
      <c r="AJ12" s="1054"/>
      <c r="AK12" s="545" t="s">
        <v>147</v>
      </c>
      <c r="AL12" s="1053">
        <v>305</v>
      </c>
      <c r="AM12" s="1054"/>
      <c r="AN12" s="1054"/>
      <c r="AO12" s="65" t="s">
        <v>147</v>
      </c>
      <c r="AP12" s="1053">
        <v>60</v>
      </c>
      <c r="AQ12" s="1054"/>
      <c r="AR12" s="1054"/>
      <c r="AS12" s="65" t="s">
        <v>147</v>
      </c>
      <c r="AT12" s="1112"/>
      <c r="AU12" s="1113"/>
      <c r="AV12" s="1113"/>
      <c r="AW12" s="1113"/>
      <c r="AX12" s="1114"/>
    </row>
    <row r="13" spans="1:51" x14ac:dyDescent="0.25">
      <c r="A13" s="1016"/>
      <c r="B13" s="1034"/>
      <c r="C13" s="1026"/>
      <c r="D13" s="1026"/>
      <c r="E13" s="1026"/>
      <c r="F13" s="1026"/>
      <c r="G13" s="1026"/>
      <c r="H13" s="1026"/>
      <c r="I13" s="1026"/>
      <c r="J13" s="1026"/>
      <c r="K13" s="1026"/>
      <c r="L13" s="1031"/>
      <c r="M13" s="1031"/>
      <c r="N13" s="1031"/>
      <c r="O13" s="1031"/>
      <c r="P13" s="1036"/>
      <c r="Q13" s="1036"/>
      <c r="R13" s="1036"/>
      <c r="S13" s="1036"/>
      <c r="T13" s="1036"/>
      <c r="U13" s="1041" t="s">
        <v>294</v>
      </c>
      <c r="V13" s="1044"/>
      <c r="W13" s="1040"/>
      <c r="X13" s="1017"/>
      <c r="Y13" s="1040" t="s">
        <v>161</v>
      </c>
      <c r="Z13" s="1034"/>
      <c r="AA13" s="1040" t="s">
        <v>156</v>
      </c>
      <c r="AB13" s="1017"/>
      <c r="AC13" s="1034"/>
      <c r="AD13" s="1040" t="s">
        <v>156</v>
      </c>
      <c r="AE13" s="1017"/>
      <c r="AF13" s="1017"/>
      <c r="AG13" s="1034"/>
      <c r="AH13" s="1040" t="s">
        <v>156</v>
      </c>
      <c r="AI13" s="1017"/>
      <c r="AJ13" s="1017"/>
      <c r="AK13" s="1034"/>
      <c r="AL13" s="1040" t="s">
        <v>156</v>
      </c>
      <c r="AM13" s="1017"/>
      <c r="AN13" s="1017"/>
      <c r="AO13" s="1034"/>
      <c r="AP13" s="1040" t="s">
        <v>156</v>
      </c>
      <c r="AQ13" s="1017"/>
      <c r="AR13" s="1017"/>
      <c r="AS13" s="1034"/>
      <c r="AT13" s="1040" t="s">
        <v>156</v>
      </c>
      <c r="AU13" s="1017"/>
      <c r="AV13" s="1017"/>
      <c r="AW13" s="1017"/>
      <c r="AX13" s="1020"/>
    </row>
    <row r="14" spans="1:51" x14ac:dyDescent="0.25">
      <c r="A14" s="1037"/>
      <c r="B14" s="1038"/>
      <c r="C14" s="1030"/>
      <c r="D14" s="1030"/>
      <c r="E14" s="1030"/>
      <c r="F14" s="1030"/>
      <c r="G14" s="1030"/>
      <c r="H14" s="1030"/>
      <c r="I14" s="1030"/>
      <c r="J14" s="1030"/>
      <c r="K14" s="1030"/>
      <c r="L14" s="1067"/>
      <c r="M14" s="1067"/>
      <c r="N14" s="1067"/>
      <c r="O14" s="1067"/>
      <c r="P14" s="1036"/>
      <c r="Q14" s="1036"/>
      <c r="R14" s="1036"/>
      <c r="S14" s="1036"/>
      <c r="T14" s="1036"/>
      <c r="U14" s="1040" t="s">
        <v>295</v>
      </c>
      <c r="V14" s="1034"/>
      <c r="W14" s="1040"/>
      <c r="X14" s="1017"/>
      <c r="Y14" s="1045"/>
      <c r="Z14" s="1038"/>
      <c r="AA14" s="1027"/>
      <c r="AB14" s="1028"/>
      <c r="AC14" s="1029"/>
      <c r="AD14" s="1040" t="s">
        <v>147</v>
      </c>
      <c r="AE14" s="1017"/>
      <c r="AF14" s="1017"/>
      <c r="AG14" s="1034"/>
      <c r="AH14" s="1040" t="s">
        <v>147</v>
      </c>
      <c r="AI14" s="1017"/>
      <c r="AJ14" s="1017"/>
      <c r="AK14" s="1034"/>
      <c r="AL14" s="1040" t="s">
        <v>147</v>
      </c>
      <c r="AM14" s="1017"/>
      <c r="AN14" s="1017"/>
      <c r="AO14" s="1034"/>
      <c r="AP14" s="1040" t="s">
        <v>147</v>
      </c>
      <c r="AQ14" s="1017"/>
      <c r="AR14" s="1017"/>
      <c r="AS14" s="1034"/>
      <c r="AT14" s="1040" t="s">
        <v>147</v>
      </c>
      <c r="AU14" s="1017"/>
      <c r="AV14" s="1017"/>
      <c r="AW14" s="1017"/>
      <c r="AX14" s="1020"/>
    </row>
    <row r="15" spans="1:51" x14ac:dyDescent="0.25">
      <c r="A15" s="253" t="s">
        <v>292</v>
      </c>
      <c r="B15" s="252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138"/>
      <c r="V15" s="250"/>
      <c r="W15" s="249"/>
      <c r="X15" s="249"/>
      <c r="Y15" s="249"/>
      <c r="Z15" s="249"/>
      <c r="AA15" s="249"/>
      <c r="AB15" s="249"/>
      <c r="AC15" s="249"/>
      <c r="AD15" s="249"/>
      <c r="AE15" s="249"/>
      <c r="AF15" s="77"/>
      <c r="AG15" s="77"/>
      <c r="AH15" s="249"/>
      <c r="AI15" s="249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249"/>
      <c r="AW15" s="77"/>
      <c r="AX15" s="328"/>
    </row>
    <row r="16" spans="1:51" s="61" customFormat="1" x14ac:dyDescent="0.25">
      <c r="A16" s="1065">
        <v>1</v>
      </c>
      <c r="B16" s="1066"/>
      <c r="C16" s="1056">
        <v>2</v>
      </c>
      <c r="D16" s="1056"/>
      <c r="E16" s="1056"/>
      <c r="F16" s="1056"/>
      <c r="G16" s="1056"/>
      <c r="H16" s="1056"/>
      <c r="I16" s="1056"/>
      <c r="J16" s="1056"/>
      <c r="K16" s="1056"/>
      <c r="L16" s="1056">
        <v>3</v>
      </c>
      <c r="M16" s="1056"/>
      <c r="N16" s="1056"/>
      <c r="O16" s="1056"/>
      <c r="P16" s="1056">
        <v>4</v>
      </c>
      <c r="Q16" s="1056"/>
      <c r="R16" s="1056"/>
      <c r="S16" s="1056"/>
      <c r="T16" s="1056"/>
      <c r="U16" s="1056">
        <v>5</v>
      </c>
      <c r="V16" s="1056"/>
      <c r="W16" s="1056">
        <v>6</v>
      </c>
      <c r="X16" s="1056"/>
      <c r="Y16" s="1056">
        <v>7</v>
      </c>
      <c r="Z16" s="1056"/>
      <c r="AA16" s="1056">
        <v>8</v>
      </c>
      <c r="AB16" s="1056"/>
      <c r="AC16" s="1056"/>
      <c r="AD16" s="1056">
        <v>9</v>
      </c>
      <c r="AE16" s="1056"/>
      <c r="AF16" s="1056"/>
      <c r="AG16" s="1056"/>
      <c r="AH16" s="1056">
        <v>10</v>
      </c>
      <c r="AI16" s="1056"/>
      <c r="AJ16" s="1056"/>
      <c r="AK16" s="1056"/>
      <c r="AL16" s="1056">
        <v>11</v>
      </c>
      <c r="AM16" s="1056"/>
      <c r="AN16" s="1056"/>
      <c r="AO16" s="1056"/>
      <c r="AP16" s="1056">
        <v>12</v>
      </c>
      <c r="AQ16" s="1056"/>
      <c r="AR16" s="1056"/>
      <c r="AS16" s="1056"/>
      <c r="AT16" s="1056">
        <v>13</v>
      </c>
      <c r="AU16" s="1056"/>
      <c r="AV16" s="1056"/>
      <c r="AW16" s="1056"/>
      <c r="AX16" s="1115"/>
      <c r="AY16" s="378"/>
    </row>
    <row r="17" spans="1:50" x14ac:dyDescent="0.25">
      <c r="A17" s="1384"/>
      <c r="B17" s="1385"/>
      <c r="C17" s="1136"/>
      <c r="D17" s="1071"/>
      <c r="E17" s="1071"/>
      <c r="F17" s="1071"/>
      <c r="G17" s="1071"/>
      <c r="H17" s="1071"/>
      <c r="I17" s="1071"/>
      <c r="J17" s="1071"/>
      <c r="K17" s="1137"/>
      <c r="L17" s="1077"/>
      <c r="M17" s="1077"/>
      <c r="N17" s="1077"/>
      <c r="O17" s="1077"/>
      <c r="P17" s="1076"/>
      <c r="Q17" s="1076"/>
      <c r="R17" s="1076"/>
      <c r="S17" s="1076"/>
      <c r="T17" s="1076"/>
      <c r="U17" s="1061"/>
      <c r="V17" s="1061"/>
      <c r="W17" s="1061"/>
      <c r="X17" s="1061"/>
      <c r="Y17" s="1061"/>
      <c r="Z17" s="1061"/>
      <c r="AA17" s="1061"/>
      <c r="AB17" s="1061"/>
      <c r="AC17" s="1061"/>
      <c r="AD17" s="1060"/>
      <c r="AE17" s="1060"/>
      <c r="AF17" s="1060"/>
      <c r="AG17" s="1060"/>
      <c r="AH17" s="1060"/>
      <c r="AI17" s="1060"/>
      <c r="AJ17" s="1060"/>
      <c r="AK17" s="1060"/>
      <c r="AL17" s="1060"/>
      <c r="AM17" s="1060"/>
      <c r="AN17" s="1060"/>
      <c r="AO17" s="1060"/>
      <c r="AP17" s="1058"/>
      <c r="AQ17" s="1058"/>
      <c r="AR17" s="1058"/>
      <c r="AS17" s="1059"/>
      <c r="AT17" s="997">
        <f>AD17+AH17+AL17+AP17</f>
        <v>0</v>
      </c>
      <c r="AU17" s="998"/>
      <c r="AV17" s="998"/>
      <c r="AW17" s="998"/>
      <c r="AX17" s="1116"/>
    </row>
    <row r="18" spans="1:50" x14ac:dyDescent="0.25">
      <c r="A18" s="1386"/>
      <c r="B18" s="1387"/>
      <c r="C18" s="1124"/>
      <c r="D18" s="1073"/>
      <c r="E18" s="1073"/>
      <c r="F18" s="1073"/>
      <c r="G18" s="1073"/>
      <c r="H18" s="1073"/>
      <c r="I18" s="1073"/>
      <c r="J18" s="1073"/>
      <c r="K18" s="1125"/>
      <c r="L18" s="1088"/>
      <c r="M18" s="1088"/>
      <c r="N18" s="1088"/>
      <c r="O18" s="1088"/>
      <c r="P18" s="1089"/>
      <c r="Q18" s="1089"/>
      <c r="R18" s="1089"/>
      <c r="S18" s="1089"/>
      <c r="T18" s="1089"/>
      <c r="U18" s="1080"/>
      <c r="V18" s="1080"/>
      <c r="W18" s="1080"/>
      <c r="X18" s="1080"/>
      <c r="Y18" s="1080"/>
      <c r="Z18" s="1080"/>
      <c r="AA18" s="1080"/>
      <c r="AB18" s="1080"/>
      <c r="AC18" s="1080"/>
      <c r="AD18" s="1084"/>
      <c r="AE18" s="1085"/>
      <c r="AF18" s="1085"/>
      <c r="AG18" s="1086"/>
      <c r="AH18" s="1087"/>
      <c r="AI18" s="1087"/>
      <c r="AJ18" s="1087"/>
      <c r="AK18" s="1087"/>
      <c r="AL18" s="1087"/>
      <c r="AM18" s="1087"/>
      <c r="AN18" s="1087"/>
      <c r="AO18" s="1087"/>
      <c r="AP18" s="1085"/>
      <c r="AQ18" s="1085"/>
      <c r="AR18" s="1085"/>
      <c r="AS18" s="1086"/>
      <c r="AT18" s="997">
        <f t="shared" ref="AT18:AT40" si="0">AD18+AH18+AL18+AP18</f>
        <v>0</v>
      </c>
      <c r="AU18" s="998"/>
      <c r="AV18" s="998"/>
      <c r="AW18" s="998"/>
      <c r="AX18" s="1116"/>
    </row>
    <row r="19" spans="1:50" x14ac:dyDescent="0.25">
      <c r="A19" s="1386"/>
      <c r="B19" s="1387"/>
      <c r="C19" s="1124"/>
      <c r="D19" s="1073"/>
      <c r="E19" s="1073"/>
      <c r="F19" s="1073"/>
      <c r="G19" s="1073"/>
      <c r="H19" s="1073"/>
      <c r="I19" s="1073"/>
      <c r="J19" s="1073"/>
      <c r="K19" s="1125"/>
      <c r="L19" s="1088"/>
      <c r="M19" s="1088"/>
      <c r="N19" s="1088"/>
      <c r="O19" s="1088"/>
      <c r="P19" s="1089"/>
      <c r="Q19" s="1089"/>
      <c r="R19" s="1089"/>
      <c r="S19" s="1089"/>
      <c r="T19" s="1089"/>
      <c r="U19" s="1080"/>
      <c r="V19" s="1080"/>
      <c r="W19" s="1080"/>
      <c r="X19" s="1080"/>
      <c r="Y19" s="1080"/>
      <c r="Z19" s="1080"/>
      <c r="AA19" s="1080"/>
      <c r="AB19" s="1080"/>
      <c r="AC19" s="1080"/>
      <c r="AD19" s="1084"/>
      <c r="AE19" s="1085"/>
      <c r="AF19" s="1085"/>
      <c r="AG19" s="1086"/>
      <c r="AH19" s="1087"/>
      <c r="AI19" s="1087"/>
      <c r="AJ19" s="1087"/>
      <c r="AK19" s="1087"/>
      <c r="AL19" s="1087"/>
      <c r="AM19" s="1087"/>
      <c r="AN19" s="1087"/>
      <c r="AO19" s="1087"/>
      <c r="AP19" s="1085"/>
      <c r="AQ19" s="1085"/>
      <c r="AR19" s="1085"/>
      <c r="AS19" s="1086"/>
      <c r="AT19" s="997">
        <f t="shared" si="0"/>
        <v>0</v>
      </c>
      <c r="AU19" s="998"/>
      <c r="AV19" s="998"/>
      <c r="AW19" s="998"/>
      <c r="AX19" s="1116"/>
    </row>
    <row r="20" spans="1:50" x14ac:dyDescent="0.25">
      <c r="A20" s="1386"/>
      <c r="B20" s="1387"/>
      <c r="C20" s="1124"/>
      <c r="D20" s="1073"/>
      <c r="E20" s="1073"/>
      <c r="F20" s="1073"/>
      <c r="G20" s="1073"/>
      <c r="H20" s="1073"/>
      <c r="I20" s="1073"/>
      <c r="J20" s="1073"/>
      <c r="K20" s="1125"/>
      <c r="L20" s="1088"/>
      <c r="M20" s="1088"/>
      <c r="N20" s="1088"/>
      <c r="O20" s="1088"/>
      <c r="P20" s="1089"/>
      <c r="Q20" s="1089"/>
      <c r="R20" s="1089"/>
      <c r="S20" s="1089"/>
      <c r="T20" s="1089"/>
      <c r="U20" s="1080"/>
      <c r="V20" s="1080"/>
      <c r="W20" s="1080"/>
      <c r="X20" s="1080"/>
      <c r="Y20" s="1080"/>
      <c r="Z20" s="1080"/>
      <c r="AA20" s="1080"/>
      <c r="AB20" s="1080"/>
      <c r="AC20" s="1080"/>
      <c r="AD20" s="1084"/>
      <c r="AE20" s="1085"/>
      <c r="AF20" s="1085"/>
      <c r="AG20" s="1086"/>
      <c r="AH20" s="1087"/>
      <c r="AI20" s="1087"/>
      <c r="AJ20" s="1087"/>
      <c r="AK20" s="1087"/>
      <c r="AL20" s="1087"/>
      <c r="AM20" s="1087"/>
      <c r="AN20" s="1087"/>
      <c r="AO20" s="1087"/>
      <c r="AP20" s="1085"/>
      <c r="AQ20" s="1085"/>
      <c r="AR20" s="1085"/>
      <c r="AS20" s="1086"/>
      <c r="AT20" s="997">
        <f t="shared" si="0"/>
        <v>0</v>
      </c>
      <c r="AU20" s="998"/>
      <c r="AV20" s="998"/>
      <c r="AW20" s="998"/>
      <c r="AX20" s="1116"/>
    </row>
    <row r="21" spans="1:50" x14ac:dyDescent="0.25">
      <c r="A21" s="1386"/>
      <c r="B21" s="1387"/>
      <c r="C21" s="1124"/>
      <c r="D21" s="1073"/>
      <c r="E21" s="1073"/>
      <c r="F21" s="1073"/>
      <c r="G21" s="1073"/>
      <c r="H21" s="1073"/>
      <c r="I21" s="1073"/>
      <c r="J21" s="1073"/>
      <c r="K21" s="1125"/>
      <c r="L21" s="1088"/>
      <c r="M21" s="1088"/>
      <c r="N21" s="1088"/>
      <c r="O21" s="1088"/>
      <c r="P21" s="1089"/>
      <c r="Q21" s="1089"/>
      <c r="R21" s="1089"/>
      <c r="S21" s="1089"/>
      <c r="T21" s="1089"/>
      <c r="U21" s="1080"/>
      <c r="V21" s="1080"/>
      <c r="W21" s="1080"/>
      <c r="X21" s="1080"/>
      <c r="Y21" s="1080"/>
      <c r="Z21" s="1080"/>
      <c r="AA21" s="1080"/>
      <c r="AB21" s="1080"/>
      <c r="AC21" s="1080"/>
      <c r="AD21" s="1084"/>
      <c r="AE21" s="1085"/>
      <c r="AF21" s="1085"/>
      <c r="AG21" s="1086"/>
      <c r="AH21" s="1087"/>
      <c r="AI21" s="1087"/>
      <c r="AJ21" s="1087"/>
      <c r="AK21" s="1087"/>
      <c r="AL21" s="1087"/>
      <c r="AM21" s="1087"/>
      <c r="AN21" s="1087"/>
      <c r="AO21" s="1087"/>
      <c r="AP21" s="1085"/>
      <c r="AQ21" s="1085"/>
      <c r="AR21" s="1085"/>
      <c r="AS21" s="1086"/>
      <c r="AT21" s="997">
        <f t="shared" si="0"/>
        <v>0</v>
      </c>
      <c r="AU21" s="998"/>
      <c r="AV21" s="998"/>
      <c r="AW21" s="998"/>
      <c r="AX21" s="1116"/>
    </row>
    <row r="22" spans="1:50" x14ac:dyDescent="0.25">
      <c r="A22" s="1386"/>
      <c r="B22" s="1387"/>
      <c r="C22" s="1124"/>
      <c r="D22" s="1073"/>
      <c r="E22" s="1073"/>
      <c r="F22" s="1073"/>
      <c r="G22" s="1073"/>
      <c r="H22" s="1073"/>
      <c r="I22" s="1073"/>
      <c r="J22" s="1073"/>
      <c r="K22" s="1125"/>
      <c r="L22" s="1088"/>
      <c r="M22" s="1088"/>
      <c r="N22" s="1088"/>
      <c r="O22" s="1088"/>
      <c r="P22" s="1089"/>
      <c r="Q22" s="1089"/>
      <c r="R22" s="1089"/>
      <c r="S22" s="1089"/>
      <c r="T22" s="1089"/>
      <c r="U22" s="1080"/>
      <c r="V22" s="1080"/>
      <c r="W22" s="1080"/>
      <c r="X22" s="1080"/>
      <c r="Y22" s="1080"/>
      <c r="Z22" s="1080"/>
      <c r="AA22" s="1080"/>
      <c r="AB22" s="1080"/>
      <c r="AC22" s="1080"/>
      <c r="AD22" s="1084"/>
      <c r="AE22" s="1085"/>
      <c r="AF22" s="1085"/>
      <c r="AG22" s="1086"/>
      <c r="AH22" s="1087"/>
      <c r="AI22" s="1087"/>
      <c r="AJ22" s="1087"/>
      <c r="AK22" s="1087"/>
      <c r="AL22" s="1087"/>
      <c r="AM22" s="1087"/>
      <c r="AN22" s="1087"/>
      <c r="AO22" s="1087"/>
      <c r="AP22" s="1085"/>
      <c r="AQ22" s="1085"/>
      <c r="AR22" s="1085"/>
      <c r="AS22" s="1086"/>
      <c r="AT22" s="997">
        <f t="shared" si="0"/>
        <v>0</v>
      </c>
      <c r="AU22" s="998"/>
      <c r="AV22" s="998"/>
      <c r="AW22" s="998"/>
      <c r="AX22" s="1116"/>
    </row>
    <row r="23" spans="1:50" x14ac:dyDescent="0.25">
      <c r="A23" s="1386"/>
      <c r="B23" s="1387"/>
      <c r="C23" s="1124"/>
      <c r="D23" s="1073"/>
      <c r="E23" s="1073"/>
      <c r="F23" s="1073"/>
      <c r="G23" s="1073"/>
      <c r="H23" s="1073"/>
      <c r="I23" s="1073"/>
      <c r="J23" s="1073"/>
      <c r="K23" s="1125"/>
      <c r="L23" s="1088"/>
      <c r="M23" s="1088"/>
      <c r="N23" s="1088"/>
      <c r="O23" s="1088"/>
      <c r="P23" s="1089"/>
      <c r="Q23" s="1089"/>
      <c r="R23" s="1089"/>
      <c r="S23" s="1089"/>
      <c r="T23" s="1089"/>
      <c r="U23" s="1080"/>
      <c r="V23" s="1080"/>
      <c r="W23" s="1080"/>
      <c r="X23" s="1080"/>
      <c r="Y23" s="1080"/>
      <c r="Z23" s="1080"/>
      <c r="AA23" s="1080"/>
      <c r="AB23" s="1080"/>
      <c r="AC23" s="1080"/>
      <c r="AD23" s="1084"/>
      <c r="AE23" s="1085"/>
      <c r="AF23" s="1085"/>
      <c r="AG23" s="1086"/>
      <c r="AH23" s="1087"/>
      <c r="AI23" s="1087"/>
      <c r="AJ23" s="1087"/>
      <c r="AK23" s="1087"/>
      <c r="AL23" s="1087"/>
      <c r="AM23" s="1087"/>
      <c r="AN23" s="1087"/>
      <c r="AO23" s="1087"/>
      <c r="AP23" s="1085"/>
      <c r="AQ23" s="1085"/>
      <c r="AR23" s="1085"/>
      <c r="AS23" s="1086"/>
      <c r="AT23" s="997">
        <f t="shared" si="0"/>
        <v>0</v>
      </c>
      <c r="AU23" s="998"/>
      <c r="AV23" s="998"/>
      <c r="AW23" s="998"/>
      <c r="AX23" s="1116"/>
    </row>
    <row r="24" spans="1:50" x14ac:dyDescent="0.25">
      <c r="A24" s="1386"/>
      <c r="B24" s="1387"/>
      <c r="C24" s="1124"/>
      <c r="D24" s="1073"/>
      <c r="E24" s="1073"/>
      <c r="F24" s="1073"/>
      <c r="G24" s="1073"/>
      <c r="H24" s="1073"/>
      <c r="I24" s="1073"/>
      <c r="J24" s="1073"/>
      <c r="K24" s="1125"/>
      <c r="L24" s="1088"/>
      <c r="M24" s="1088"/>
      <c r="N24" s="1088"/>
      <c r="O24" s="1088"/>
      <c r="P24" s="1089"/>
      <c r="Q24" s="1089"/>
      <c r="R24" s="1089"/>
      <c r="S24" s="1089"/>
      <c r="T24" s="1089"/>
      <c r="U24" s="1080"/>
      <c r="V24" s="1080"/>
      <c r="W24" s="1080"/>
      <c r="X24" s="1080"/>
      <c r="Y24" s="1080"/>
      <c r="Z24" s="1080"/>
      <c r="AA24" s="1080"/>
      <c r="AB24" s="1080"/>
      <c r="AC24" s="1080"/>
      <c r="AD24" s="1084"/>
      <c r="AE24" s="1085"/>
      <c r="AF24" s="1085"/>
      <c r="AG24" s="1086"/>
      <c r="AH24" s="1087"/>
      <c r="AI24" s="1087"/>
      <c r="AJ24" s="1087"/>
      <c r="AK24" s="1087"/>
      <c r="AL24" s="1087"/>
      <c r="AM24" s="1087"/>
      <c r="AN24" s="1087"/>
      <c r="AO24" s="1087"/>
      <c r="AP24" s="1085"/>
      <c r="AQ24" s="1085"/>
      <c r="AR24" s="1085"/>
      <c r="AS24" s="1086"/>
      <c r="AT24" s="997">
        <f t="shared" si="0"/>
        <v>0</v>
      </c>
      <c r="AU24" s="998"/>
      <c r="AV24" s="998"/>
      <c r="AW24" s="998"/>
      <c r="AX24" s="1116"/>
    </row>
    <row r="25" spans="1:50" x14ac:dyDescent="0.25">
      <c r="A25" s="1386"/>
      <c r="B25" s="1387"/>
      <c r="C25" s="1124"/>
      <c r="D25" s="1073"/>
      <c r="E25" s="1073"/>
      <c r="F25" s="1073"/>
      <c r="G25" s="1073"/>
      <c r="H25" s="1073"/>
      <c r="I25" s="1073"/>
      <c r="J25" s="1073"/>
      <c r="K25" s="1125"/>
      <c r="L25" s="1088"/>
      <c r="M25" s="1088"/>
      <c r="N25" s="1088"/>
      <c r="O25" s="1088"/>
      <c r="P25" s="1089"/>
      <c r="Q25" s="1089"/>
      <c r="R25" s="1089"/>
      <c r="S25" s="1089"/>
      <c r="T25" s="1089"/>
      <c r="U25" s="1080"/>
      <c r="V25" s="1080"/>
      <c r="W25" s="1080"/>
      <c r="X25" s="1080"/>
      <c r="Y25" s="1080"/>
      <c r="Z25" s="1080"/>
      <c r="AA25" s="1080"/>
      <c r="AB25" s="1080"/>
      <c r="AC25" s="1080"/>
      <c r="AD25" s="1084"/>
      <c r="AE25" s="1085"/>
      <c r="AF25" s="1085"/>
      <c r="AG25" s="1086"/>
      <c r="AH25" s="1087"/>
      <c r="AI25" s="1087"/>
      <c r="AJ25" s="1087"/>
      <c r="AK25" s="1087"/>
      <c r="AL25" s="1087"/>
      <c r="AM25" s="1087"/>
      <c r="AN25" s="1087"/>
      <c r="AO25" s="1087"/>
      <c r="AP25" s="1085"/>
      <c r="AQ25" s="1085"/>
      <c r="AR25" s="1085"/>
      <c r="AS25" s="1086"/>
      <c r="AT25" s="997">
        <f t="shared" si="0"/>
        <v>0</v>
      </c>
      <c r="AU25" s="998"/>
      <c r="AV25" s="998"/>
      <c r="AW25" s="998"/>
      <c r="AX25" s="1116"/>
    </row>
    <row r="26" spans="1:50" x14ac:dyDescent="0.25">
      <c r="A26" s="1386"/>
      <c r="B26" s="1387"/>
      <c r="C26" s="1124"/>
      <c r="D26" s="1073"/>
      <c r="E26" s="1073"/>
      <c r="F26" s="1073"/>
      <c r="G26" s="1073"/>
      <c r="H26" s="1073"/>
      <c r="I26" s="1073"/>
      <c r="J26" s="1073"/>
      <c r="K26" s="1125"/>
      <c r="L26" s="1088"/>
      <c r="M26" s="1088"/>
      <c r="N26" s="1088"/>
      <c r="O26" s="1088"/>
      <c r="P26" s="1089"/>
      <c r="Q26" s="1089"/>
      <c r="R26" s="1089"/>
      <c r="S26" s="1089"/>
      <c r="T26" s="1089"/>
      <c r="U26" s="1080"/>
      <c r="V26" s="1080"/>
      <c r="W26" s="1080"/>
      <c r="X26" s="1080"/>
      <c r="Y26" s="1080"/>
      <c r="Z26" s="1080"/>
      <c r="AA26" s="1080"/>
      <c r="AB26" s="1080"/>
      <c r="AC26" s="1080"/>
      <c r="AD26" s="1084"/>
      <c r="AE26" s="1085"/>
      <c r="AF26" s="1085"/>
      <c r="AG26" s="1086"/>
      <c r="AH26" s="1087"/>
      <c r="AI26" s="1087"/>
      <c r="AJ26" s="1087"/>
      <c r="AK26" s="1087"/>
      <c r="AL26" s="1087"/>
      <c r="AM26" s="1087"/>
      <c r="AN26" s="1087"/>
      <c r="AO26" s="1087"/>
      <c r="AP26" s="1085"/>
      <c r="AQ26" s="1085"/>
      <c r="AR26" s="1085"/>
      <c r="AS26" s="1086"/>
      <c r="AT26" s="997">
        <f t="shared" si="0"/>
        <v>0</v>
      </c>
      <c r="AU26" s="998"/>
      <c r="AV26" s="998"/>
      <c r="AW26" s="998"/>
      <c r="AX26" s="1116"/>
    </row>
    <row r="27" spans="1:50" x14ac:dyDescent="0.25">
      <c r="A27" s="1386"/>
      <c r="B27" s="1387"/>
      <c r="C27" s="1124"/>
      <c r="D27" s="1073"/>
      <c r="E27" s="1073"/>
      <c r="F27" s="1073"/>
      <c r="G27" s="1073"/>
      <c r="H27" s="1073"/>
      <c r="I27" s="1073"/>
      <c r="J27" s="1073"/>
      <c r="K27" s="1125"/>
      <c r="L27" s="1088"/>
      <c r="M27" s="1088"/>
      <c r="N27" s="1088"/>
      <c r="O27" s="1088"/>
      <c r="P27" s="1089"/>
      <c r="Q27" s="1089"/>
      <c r="R27" s="1089"/>
      <c r="S27" s="1089"/>
      <c r="T27" s="1089"/>
      <c r="U27" s="1080"/>
      <c r="V27" s="1080"/>
      <c r="W27" s="1080"/>
      <c r="X27" s="1080"/>
      <c r="Y27" s="1080"/>
      <c r="Z27" s="1080"/>
      <c r="AA27" s="1080"/>
      <c r="AB27" s="1080"/>
      <c r="AC27" s="1080"/>
      <c r="AD27" s="1084"/>
      <c r="AE27" s="1085"/>
      <c r="AF27" s="1085"/>
      <c r="AG27" s="1086"/>
      <c r="AH27" s="1087"/>
      <c r="AI27" s="1087"/>
      <c r="AJ27" s="1087"/>
      <c r="AK27" s="1087"/>
      <c r="AL27" s="1087"/>
      <c r="AM27" s="1087"/>
      <c r="AN27" s="1087"/>
      <c r="AO27" s="1087"/>
      <c r="AP27" s="1085"/>
      <c r="AQ27" s="1085"/>
      <c r="AR27" s="1085"/>
      <c r="AS27" s="1086"/>
      <c r="AT27" s="997">
        <f t="shared" si="0"/>
        <v>0</v>
      </c>
      <c r="AU27" s="998"/>
      <c r="AV27" s="998"/>
      <c r="AW27" s="998"/>
      <c r="AX27" s="1116"/>
    </row>
    <row r="28" spans="1:50" x14ac:dyDescent="0.25">
      <c r="A28" s="1386"/>
      <c r="B28" s="1387"/>
      <c r="C28" s="1124"/>
      <c r="D28" s="1073"/>
      <c r="E28" s="1073"/>
      <c r="F28" s="1073"/>
      <c r="G28" s="1073"/>
      <c r="H28" s="1073"/>
      <c r="I28" s="1073"/>
      <c r="J28" s="1073"/>
      <c r="K28" s="1125"/>
      <c r="L28" s="1088"/>
      <c r="M28" s="1088"/>
      <c r="N28" s="1088"/>
      <c r="O28" s="1088"/>
      <c r="P28" s="1089"/>
      <c r="Q28" s="1089"/>
      <c r="R28" s="1089"/>
      <c r="S28" s="1089"/>
      <c r="T28" s="1089"/>
      <c r="U28" s="1080"/>
      <c r="V28" s="1080"/>
      <c r="W28" s="1080"/>
      <c r="X28" s="1080"/>
      <c r="Y28" s="1080"/>
      <c r="Z28" s="1080"/>
      <c r="AA28" s="1080"/>
      <c r="AB28" s="1080"/>
      <c r="AC28" s="1080"/>
      <c r="AD28" s="1084"/>
      <c r="AE28" s="1085"/>
      <c r="AF28" s="1085"/>
      <c r="AG28" s="1086"/>
      <c r="AH28" s="1087"/>
      <c r="AI28" s="1087"/>
      <c r="AJ28" s="1087"/>
      <c r="AK28" s="1087"/>
      <c r="AL28" s="1087"/>
      <c r="AM28" s="1087"/>
      <c r="AN28" s="1087"/>
      <c r="AO28" s="1087"/>
      <c r="AP28" s="1085"/>
      <c r="AQ28" s="1085"/>
      <c r="AR28" s="1085"/>
      <c r="AS28" s="1086"/>
      <c r="AT28" s="997">
        <f t="shared" si="0"/>
        <v>0</v>
      </c>
      <c r="AU28" s="998"/>
      <c r="AV28" s="998"/>
      <c r="AW28" s="998"/>
      <c r="AX28" s="1116"/>
    </row>
    <row r="29" spans="1:50" x14ac:dyDescent="0.25">
      <c r="A29" s="1386"/>
      <c r="B29" s="1387"/>
      <c r="C29" s="1124"/>
      <c r="D29" s="1073"/>
      <c r="E29" s="1073"/>
      <c r="F29" s="1073"/>
      <c r="G29" s="1073"/>
      <c r="H29" s="1073"/>
      <c r="I29" s="1073"/>
      <c r="J29" s="1073"/>
      <c r="K29" s="1125"/>
      <c r="L29" s="1088"/>
      <c r="M29" s="1088"/>
      <c r="N29" s="1088"/>
      <c r="O29" s="1088"/>
      <c r="P29" s="1089"/>
      <c r="Q29" s="1089"/>
      <c r="R29" s="1089"/>
      <c r="S29" s="1089"/>
      <c r="T29" s="1089"/>
      <c r="U29" s="1080"/>
      <c r="V29" s="1080"/>
      <c r="W29" s="1080"/>
      <c r="X29" s="1080"/>
      <c r="Y29" s="1080"/>
      <c r="Z29" s="1080"/>
      <c r="AA29" s="1080"/>
      <c r="AB29" s="1080"/>
      <c r="AC29" s="1080"/>
      <c r="AD29" s="1084"/>
      <c r="AE29" s="1085"/>
      <c r="AF29" s="1085"/>
      <c r="AG29" s="1086"/>
      <c r="AH29" s="1087"/>
      <c r="AI29" s="1087"/>
      <c r="AJ29" s="1087"/>
      <c r="AK29" s="1087"/>
      <c r="AL29" s="1087"/>
      <c r="AM29" s="1087"/>
      <c r="AN29" s="1087"/>
      <c r="AO29" s="1087"/>
      <c r="AP29" s="1085"/>
      <c r="AQ29" s="1085"/>
      <c r="AR29" s="1085"/>
      <c r="AS29" s="1086"/>
      <c r="AT29" s="997">
        <f t="shared" si="0"/>
        <v>0</v>
      </c>
      <c r="AU29" s="998"/>
      <c r="AV29" s="998"/>
      <c r="AW29" s="998"/>
      <c r="AX29" s="1116"/>
    </row>
    <row r="30" spans="1:50" x14ac:dyDescent="0.25">
      <c r="A30" s="1386"/>
      <c r="B30" s="1387"/>
      <c r="C30" s="1124"/>
      <c r="D30" s="1073"/>
      <c r="E30" s="1073"/>
      <c r="F30" s="1073"/>
      <c r="G30" s="1073"/>
      <c r="H30" s="1073"/>
      <c r="I30" s="1073"/>
      <c r="J30" s="1073"/>
      <c r="K30" s="1125"/>
      <c r="L30" s="1088"/>
      <c r="M30" s="1088"/>
      <c r="N30" s="1088"/>
      <c r="O30" s="1088"/>
      <c r="P30" s="1089"/>
      <c r="Q30" s="1089"/>
      <c r="R30" s="1089"/>
      <c r="S30" s="1089"/>
      <c r="T30" s="1089"/>
      <c r="U30" s="1080"/>
      <c r="V30" s="1080"/>
      <c r="W30" s="1080"/>
      <c r="X30" s="1080"/>
      <c r="Y30" s="1080"/>
      <c r="Z30" s="1080"/>
      <c r="AA30" s="1080"/>
      <c r="AB30" s="1080"/>
      <c r="AC30" s="1080"/>
      <c r="AD30" s="1084"/>
      <c r="AE30" s="1085"/>
      <c r="AF30" s="1085"/>
      <c r="AG30" s="1086"/>
      <c r="AH30" s="1087"/>
      <c r="AI30" s="1087"/>
      <c r="AJ30" s="1087"/>
      <c r="AK30" s="1087"/>
      <c r="AL30" s="1087"/>
      <c r="AM30" s="1087"/>
      <c r="AN30" s="1087"/>
      <c r="AO30" s="1087"/>
      <c r="AP30" s="1085"/>
      <c r="AQ30" s="1085"/>
      <c r="AR30" s="1085"/>
      <c r="AS30" s="1086"/>
      <c r="AT30" s="997">
        <f t="shared" si="0"/>
        <v>0</v>
      </c>
      <c r="AU30" s="998"/>
      <c r="AV30" s="998"/>
      <c r="AW30" s="998"/>
      <c r="AX30" s="1116"/>
    </row>
    <row r="31" spans="1:50" x14ac:dyDescent="0.25">
      <c r="A31" s="1386"/>
      <c r="B31" s="1387"/>
      <c r="C31" s="1124"/>
      <c r="D31" s="1073"/>
      <c r="E31" s="1073"/>
      <c r="F31" s="1073"/>
      <c r="G31" s="1073"/>
      <c r="H31" s="1073"/>
      <c r="I31" s="1073"/>
      <c r="J31" s="1073"/>
      <c r="K31" s="1125"/>
      <c r="L31" s="1088"/>
      <c r="M31" s="1088"/>
      <c r="N31" s="1088"/>
      <c r="O31" s="1088"/>
      <c r="P31" s="1089"/>
      <c r="Q31" s="1089"/>
      <c r="R31" s="1089"/>
      <c r="S31" s="1089"/>
      <c r="T31" s="1089"/>
      <c r="U31" s="1080"/>
      <c r="V31" s="1080"/>
      <c r="W31" s="1080"/>
      <c r="X31" s="1080"/>
      <c r="Y31" s="1080"/>
      <c r="Z31" s="1080"/>
      <c r="AA31" s="1080"/>
      <c r="AB31" s="1080"/>
      <c r="AC31" s="1080"/>
      <c r="AD31" s="1084"/>
      <c r="AE31" s="1085"/>
      <c r="AF31" s="1085"/>
      <c r="AG31" s="1086"/>
      <c r="AH31" s="1087"/>
      <c r="AI31" s="1087"/>
      <c r="AJ31" s="1087"/>
      <c r="AK31" s="1087"/>
      <c r="AL31" s="1087"/>
      <c r="AM31" s="1087"/>
      <c r="AN31" s="1087"/>
      <c r="AO31" s="1087"/>
      <c r="AP31" s="1085"/>
      <c r="AQ31" s="1085"/>
      <c r="AR31" s="1085"/>
      <c r="AS31" s="1086"/>
      <c r="AT31" s="997">
        <f t="shared" si="0"/>
        <v>0</v>
      </c>
      <c r="AU31" s="998"/>
      <c r="AV31" s="998"/>
      <c r="AW31" s="998"/>
      <c r="AX31" s="1116"/>
    </row>
    <row r="32" spans="1:50" x14ac:dyDescent="0.25">
      <c r="A32" s="1386"/>
      <c r="B32" s="1387"/>
      <c r="C32" s="1124"/>
      <c r="D32" s="1073"/>
      <c r="E32" s="1073"/>
      <c r="F32" s="1073"/>
      <c r="G32" s="1073"/>
      <c r="H32" s="1073"/>
      <c r="I32" s="1073"/>
      <c r="J32" s="1073"/>
      <c r="K32" s="1125"/>
      <c r="L32" s="1088"/>
      <c r="M32" s="1088"/>
      <c r="N32" s="1088"/>
      <c r="O32" s="1088"/>
      <c r="P32" s="1089"/>
      <c r="Q32" s="1089"/>
      <c r="R32" s="1089"/>
      <c r="S32" s="1089"/>
      <c r="T32" s="1089"/>
      <c r="U32" s="1080"/>
      <c r="V32" s="1080"/>
      <c r="W32" s="1080"/>
      <c r="X32" s="1080"/>
      <c r="Y32" s="1080"/>
      <c r="Z32" s="1080"/>
      <c r="AA32" s="1080"/>
      <c r="AB32" s="1080"/>
      <c r="AC32" s="1080"/>
      <c r="AD32" s="1084"/>
      <c r="AE32" s="1085"/>
      <c r="AF32" s="1085"/>
      <c r="AG32" s="1086"/>
      <c r="AH32" s="1087"/>
      <c r="AI32" s="1087"/>
      <c r="AJ32" s="1087"/>
      <c r="AK32" s="1087"/>
      <c r="AL32" s="1087"/>
      <c r="AM32" s="1087"/>
      <c r="AN32" s="1087"/>
      <c r="AO32" s="1087"/>
      <c r="AP32" s="1085"/>
      <c r="AQ32" s="1085"/>
      <c r="AR32" s="1085"/>
      <c r="AS32" s="1086"/>
      <c r="AT32" s="997">
        <f t="shared" si="0"/>
        <v>0</v>
      </c>
      <c r="AU32" s="998"/>
      <c r="AV32" s="998"/>
      <c r="AW32" s="998"/>
      <c r="AX32" s="1116"/>
    </row>
    <row r="33" spans="1:50" x14ac:dyDescent="0.25">
      <c r="A33" s="1386"/>
      <c r="B33" s="1387"/>
      <c r="C33" s="1124"/>
      <c r="D33" s="1073"/>
      <c r="E33" s="1073"/>
      <c r="F33" s="1073"/>
      <c r="G33" s="1073"/>
      <c r="H33" s="1073"/>
      <c r="I33" s="1073"/>
      <c r="J33" s="1073"/>
      <c r="K33" s="1125"/>
      <c r="L33" s="1088"/>
      <c r="M33" s="1088"/>
      <c r="N33" s="1088"/>
      <c r="O33" s="1088"/>
      <c r="P33" s="1089"/>
      <c r="Q33" s="1089"/>
      <c r="R33" s="1089"/>
      <c r="S33" s="1089"/>
      <c r="T33" s="1089"/>
      <c r="U33" s="1080"/>
      <c r="V33" s="1080"/>
      <c r="W33" s="1080"/>
      <c r="X33" s="1080"/>
      <c r="Y33" s="1080"/>
      <c r="Z33" s="1080"/>
      <c r="AA33" s="1080"/>
      <c r="AB33" s="1080"/>
      <c r="AC33" s="1080"/>
      <c r="AD33" s="1084"/>
      <c r="AE33" s="1085"/>
      <c r="AF33" s="1085"/>
      <c r="AG33" s="1086"/>
      <c r="AH33" s="1087"/>
      <c r="AI33" s="1087"/>
      <c r="AJ33" s="1087"/>
      <c r="AK33" s="1087"/>
      <c r="AL33" s="1087"/>
      <c r="AM33" s="1087"/>
      <c r="AN33" s="1087"/>
      <c r="AO33" s="1087"/>
      <c r="AP33" s="1085"/>
      <c r="AQ33" s="1085"/>
      <c r="AR33" s="1085"/>
      <c r="AS33" s="1086"/>
      <c r="AT33" s="997">
        <f t="shared" si="0"/>
        <v>0</v>
      </c>
      <c r="AU33" s="998"/>
      <c r="AV33" s="998"/>
      <c r="AW33" s="998"/>
      <c r="AX33" s="1116"/>
    </row>
    <row r="34" spans="1:50" x14ac:dyDescent="0.25">
      <c r="A34" s="1386"/>
      <c r="B34" s="1387"/>
      <c r="C34" s="1124"/>
      <c r="D34" s="1073"/>
      <c r="E34" s="1073"/>
      <c r="F34" s="1073"/>
      <c r="G34" s="1073"/>
      <c r="H34" s="1073"/>
      <c r="I34" s="1073"/>
      <c r="J34" s="1073"/>
      <c r="K34" s="1125"/>
      <c r="L34" s="1088"/>
      <c r="M34" s="1088"/>
      <c r="N34" s="1088"/>
      <c r="O34" s="1088"/>
      <c r="P34" s="1089"/>
      <c r="Q34" s="1089"/>
      <c r="R34" s="1089"/>
      <c r="S34" s="1089"/>
      <c r="T34" s="1089"/>
      <c r="U34" s="1080"/>
      <c r="V34" s="1080"/>
      <c r="W34" s="1080"/>
      <c r="X34" s="1080"/>
      <c r="Y34" s="1080"/>
      <c r="Z34" s="1080"/>
      <c r="AA34" s="1080"/>
      <c r="AB34" s="1080"/>
      <c r="AC34" s="1080"/>
      <c r="AD34" s="1084"/>
      <c r="AE34" s="1085"/>
      <c r="AF34" s="1085"/>
      <c r="AG34" s="1086"/>
      <c r="AH34" s="1087"/>
      <c r="AI34" s="1087"/>
      <c r="AJ34" s="1087"/>
      <c r="AK34" s="1087"/>
      <c r="AL34" s="1087"/>
      <c r="AM34" s="1087"/>
      <c r="AN34" s="1087"/>
      <c r="AO34" s="1087"/>
      <c r="AP34" s="1085"/>
      <c r="AQ34" s="1085"/>
      <c r="AR34" s="1085"/>
      <c r="AS34" s="1086"/>
      <c r="AT34" s="997">
        <f t="shared" si="0"/>
        <v>0</v>
      </c>
      <c r="AU34" s="998"/>
      <c r="AV34" s="998"/>
      <c r="AW34" s="998"/>
      <c r="AX34" s="1116"/>
    </row>
    <row r="35" spans="1:50" x14ac:dyDescent="0.25">
      <c r="A35" s="1386"/>
      <c r="B35" s="1387"/>
      <c r="C35" s="1124"/>
      <c r="D35" s="1073"/>
      <c r="E35" s="1073"/>
      <c r="F35" s="1073"/>
      <c r="G35" s="1073"/>
      <c r="H35" s="1073"/>
      <c r="I35" s="1073"/>
      <c r="J35" s="1073"/>
      <c r="K35" s="1125"/>
      <c r="L35" s="1088"/>
      <c r="M35" s="1088"/>
      <c r="N35" s="1088"/>
      <c r="O35" s="1088"/>
      <c r="P35" s="1089"/>
      <c r="Q35" s="1089"/>
      <c r="R35" s="1089"/>
      <c r="S35" s="1089"/>
      <c r="T35" s="1089"/>
      <c r="U35" s="1080"/>
      <c r="V35" s="1080"/>
      <c r="W35" s="1080"/>
      <c r="X35" s="1080"/>
      <c r="Y35" s="1080"/>
      <c r="Z35" s="1080"/>
      <c r="AA35" s="1080"/>
      <c r="AB35" s="1080"/>
      <c r="AC35" s="1080"/>
      <c r="AD35" s="1084"/>
      <c r="AE35" s="1085"/>
      <c r="AF35" s="1085"/>
      <c r="AG35" s="1086"/>
      <c r="AH35" s="1087"/>
      <c r="AI35" s="1087"/>
      <c r="AJ35" s="1087"/>
      <c r="AK35" s="1087"/>
      <c r="AL35" s="1087"/>
      <c r="AM35" s="1087"/>
      <c r="AN35" s="1087"/>
      <c r="AO35" s="1087"/>
      <c r="AP35" s="1085"/>
      <c r="AQ35" s="1085"/>
      <c r="AR35" s="1085"/>
      <c r="AS35" s="1086"/>
      <c r="AT35" s="997">
        <f t="shared" si="0"/>
        <v>0</v>
      </c>
      <c r="AU35" s="998"/>
      <c r="AV35" s="998"/>
      <c r="AW35" s="998"/>
      <c r="AX35" s="1116"/>
    </row>
    <row r="36" spans="1:50" x14ac:dyDescent="0.25">
      <c r="A36" s="1386"/>
      <c r="B36" s="1387"/>
      <c r="C36" s="1124"/>
      <c r="D36" s="1073"/>
      <c r="E36" s="1073"/>
      <c r="F36" s="1073"/>
      <c r="G36" s="1073"/>
      <c r="H36" s="1073"/>
      <c r="I36" s="1073"/>
      <c r="J36" s="1073"/>
      <c r="K36" s="1125"/>
      <c r="L36" s="1088"/>
      <c r="M36" s="1088"/>
      <c r="N36" s="1088"/>
      <c r="O36" s="1088"/>
      <c r="P36" s="1089"/>
      <c r="Q36" s="1089"/>
      <c r="R36" s="1089"/>
      <c r="S36" s="1089"/>
      <c r="T36" s="1089"/>
      <c r="U36" s="1080"/>
      <c r="V36" s="1080"/>
      <c r="W36" s="1080"/>
      <c r="X36" s="1080"/>
      <c r="Y36" s="1080"/>
      <c r="Z36" s="1080"/>
      <c r="AA36" s="1080"/>
      <c r="AB36" s="1080"/>
      <c r="AC36" s="1080"/>
      <c r="AD36" s="1084"/>
      <c r="AE36" s="1085"/>
      <c r="AF36" s="1085"/>
      <c r="AG36" s="1086"/>
      <c r="AH36" s="1087"/>
      <c r="AI36" s="1087"/>
      <c r="AJ36" s="1087"/>
      <c r="AK36" s="1087"/>
      <c r="AL36" s="1087"/>
      <c r="AM36" s="1087"/>
      <c r="AN36" s="1087"/>
      <c r="AO36" s="1087"/>
      <c r="AP36" s="1085"/>
      <c r="AQ36" s="1085"/>
      <c r="AR36" s="1085"/>
      <c r="AS36" s="1086"/>
      <c r="AT36" s="997">
        <f t="shared" si="0"/>
        <v>0</v>
      </c>
      <c r="AU36" s="998"/>
      <c r="AV36" s="998"/>
      <c r="AW36" s="998"/>
      <c r="AX36" s="1116"/>
    </row>
    <row r="37" spans="1:50" x14ac:dyDescent="0.25">
      <c r="A37" s="1386"/>
      <c r="B37" s="1387"/>
      <c r="C37" s="1124"/>
      <c r="D37" s="1073"/>
      <c r="E37" s="1073"/>
      <c r="F37" s="1073"/>
      <c r="G37" s="1073"/>
      <c r="H37" s="1073"/>
      <c r="I37" s="1073"/>
      <c r="J37" s="1073"/>
      <c r="K37" s="1125"/>
      <c r="L37" s="1088"/>
      <c r="M37" s="1088"/>
      <c r="N37" s="1088"/>
      <c r="O37" s="1088"/>
      <c r="P37" s="1089"/>
      <c r="Q37" s="1089"/>
      <c r="R37" s="1089"/>
      <c r="S37" s="1089"/>
      <c r="T37" s="1089"/>
      <c r="U37" s="1080"/>
      <c r="V37" s="1080"/>
      <c r="W37" s="1080"/>
      <c r="X37" s="1080"/>
      <c r="Y37" s="1080"/>
      <c r="Z37" s="1080"/>
      <c r="AA37" s="1080"/>
      <c r="AB37" s="1080"/>
      <c r="AC37" s="1080"/>
      <c r="AD37" s="1084"/>
      <c r="AE37" s="1085"/>
      <c r="AF37" s="1085"/>
      <c r="AG37" s="1086"/>
      <c r="AH37" s="1087"/>
      <c r="AI37" s="1087"/>
      <c r="AJ37" s="1087"/>
      <c r="AK37" s="1087"/>
      <c r="AL37" s="1087"/>
      <c r="AM37" s="1087"/>
      <c r="AN37" s="1087"/>
      <c r="AO37" s="1087"/>
      <c r="AP37" s="1085"/>
      <c r="AQ37" s="1085"/>
      <c r="AR37" s="1085"/>
      <c r="AS37" s="1086"/>
      <c r="AT37" s="997">
        <f t="shared" si="0"/>
        <v>0</v>
      </c>
      <c r="AU37" s="998"/>
      <c r="AV37" s="998"/>
      <c r="AW37" s="998"/>
      <c r="AX37" s="1116"/>
    </row>
    <row r="38" spans="1:50" x14ac:dyDescent="0.25">
      <c r="A38" s="1386"/>
      <c r="B38" s="1387"/>
      <c r="C38" s="1124"/>
      <c r="D38" s="1073"/>
      <c r="E38" s="1073"/>
      <c r="F38" s="1073"/>
      <c r="G38" s="1073"/>
      <c r="H38" s="1073"/>
      <c r="I38" s="1073"/>
      <c r="J38" s="1073"/>
      <c r="K38" s="1125"/>
      <c r="L38" s="1088"/>
      <c r="M38" s="1088"/>
      <c r="N38" s="1088"/>
      <c r="O38" s="1088"/>
      <c r="P38" s="1089"/>
      <c r="Q38" s="1089"/>
      <c r="R38" s="1089"/>
      <c r="S38" s="1089"/>
      <c r="T38" s="1089"/>
      <c r="U38" s="1080"/>
      <c r="V38" s="1080"/>
      <c r="W38" s="1080"/>
      <c r="X38" s="1080"/>
      <c r="Y38" s="1080"/>
      <c r="Z38" s="1080"/>
      <c r="AA38" s="1080"/>
      <c r="AB38" s="1080"/>
      <c r="AC38" s="1080"/>
      <c r="AD38" s="1084"/>
      <c r="AE38" s="1085"/>
      <c r="AF38" s="1085"/>
      <c r="AG38" s="1086"/>
      <c r="AH38" s="1087"/>
      <c r="AI38" s="1087"/>
      <c r="AJ38" s="1087"/>
      <c r="AK38" s="1087"/>
      <c r="AL38" s="1087"/>
      <c r="AM38" s="1087"/>
      <c r="AN38" s="1087"/>
      <c r="AO38" s="1087"/>
      <c r="AP38" s="1085"/>
      <c r="AQ38" s="1085"/>
      <c r="AR38" s="1085"/>
      <c r="AS38" s="1086"/>
      <c r="AT38" s="997">
        <f t="shared" si="0"/>
        <v>0</v>
      </c>
      <c r="AU38" s="998"/>
      <c r="AV38" s="998"/>
      <c r="AW38" s="998"/>
      <c r="AX38" s="1116"/>
    </row>
    <row r="39" spans="1:50" x14ac:dyDescent="0.25">
      <c r="A39" s="1386"/>
      <c r="B39" s="1387"/>
      <c r="C39" s="1124"/>
      <c r="D39" s="1073"/>
      <c r="E39" s="1073"/>
      <c r="F39" s="1073"/>
      <c r="G39" s="1073"/>
      <c r="H39" s="1073"/>
      <c r="I39" s="1073"/>
      <c r="J39" s="1073"/>
      <c r="K39" s="1125"/>
      <c r="L39" s="1088"/>
      <c r="M39" s="1088"/>
      <c r="N39" s="1088"/>
      <c r="O39" s="1088"/>
      <c r="P39" s="1089"/>
      <c r="Q39" s="1089"/>
      <c r="R39" s="1089"/>
      <c r="S39" s="1089"/>
      <c r="T39" s="1089"/>
      <c r="U39" s="1080"/>
      <c r="V39" s="1080"/>
      <c r="W39" s="1080"/>
      <c r="X39" s="1080"/>
      <c r="Y39" s="1080"/>
      <c r="Z39" s="1080"/>
      <c r="AA39" s="1080"/>
      <c r="AB39" s="1080"/>
      <c r="AC39" s="1080"/>
      <c r="AD39" s="1084"/>
      <c r="AE39" s="1085"/>
      <c r="AF39" s="1085"/>
      <c r="AG39" s="1086"/>
      <c r="AH39" s="1087"/>
      <c r="AI39" s="1087"/>
      <c r="AJ39" s="1087"/>
      <c r="AK39" s="1087"/>
      <c r="AL39" s="1087"/>
      <c r="AM39" s="1087"/>
      <c r="AN39" s="1087"/>
      <c r="AO39" s="1087"/>
      <c r="AP39" s="1085"/>
      <c r="AQ39" s="1085"/>
      <c r="AR39" s="1085"/>
      <c r="AS39" s="1086"/>
      <c r="AT39" s="997">
        <f t="shared" si="0"/>
        <v>0</v>
      </c>
      <c r="AU39" s="998"/>
      <c r="AV39" s="998"/>
      <c r="AW39" s="998"/>
      <c r="AX39" s="1116"/>
    </row>
    <row r="40" spans="1:50" x14ac:dyDescent="0.25">
      <c r="A40" s="1386"/>
      <c r="B40" s="1387"/>
      <c r="C40" s="1393"/>
      <c r="D40" s="1394"/>
      <c r="E40" s="1394"/>
      <c r="F40" s="1394"/>
      <c r="G40" s="1394"/>
      <c r="H40" s="1394"/>
      <c r="I40" s="1394"/>
      <c r="J40" s="1394"/>
      <c r="K40" s="1395"/>
      <c r="L40" s="1088"/>
      <c r="M40" s="1088"/>
      <c r="N40" s="1088"/>
      <c r="O40" s="1088"/>
      <c r="P40" s="1089"/>
      <c r="Q40" s="1089"/>
      <c r="R40" s="1089"/>
      <c r="S40" s="1089"/>
      <c r="T40" s="1089"/>
      <c r="U40" s="1080"/>
      <c r="V40" s="1080"/>
      <c r="W40" s="1080"/>
      <c r="X40" s="1080"/>
      <c r="Y40" s="1080"/>
      <c r="Z40" s="1080"/>
      <c r="AA40" s="1080"/>
      <c r="AB40" s="1080"/>
      <c r="AC40" s="1080"/>
      <c r="AD40" s="1390"/>
      <c r="AE40" s="1391"/>
      <c r="AF40" s="1391"/>
      <c r="AG40" s="1392"/>
      <c r="AH40" s="1087"/>
      <c r="AI40" s="1087"/>
      <c r="AJ40" s="1087"/>
      <c r="AK40" s="1087"/>
      <c r="AL40" s="1087"/>
      <c r="AM40" s="1087"/>
      <c r="AN40" s="1087"/>
      <c r="AO40" s="1087"/>
      <c r="AP40" s="1085"/>
      <c r="AQ40" s="1085"/>
      <c r="AR40" s="1085"/>
      <c r="AS40" s="1086"/>
      <c r="AT40" s="997">
        <f t="shared" si="0"/>
        <v>0</v>
      </c>
      <c r="AU40" s="998"/>
      <c r="AV40" s="998"/>
      <c r="AW40" s="998"/>
      <c r="AX40" s="1116"/>
    </row>
    <row r="41" spans="1:50" ht="13.8" thickBot="1" x14ac:dyDescent="0.3">
      <c r="A41" s="1108"/>
      <c r="B41" s="1096"/>
      <c r="C41" s="1110" t="s">
        <v>119</v>
      </c>
      <c r="D41" s="1110"/>
      <c r="E41" s="1110"/>
      <c r="F41" s="1110"/>
      <c r="G41" s="1110"/>
      <c r="H41" s="1110"/>
      <c r="I41" s="1110"/>
      <c r="J41" s="1110"/>
      <c r="K41" s="1110"/>
      <c r="L41" s="1341"/>
      <c r="M41" s="1342"/>
      <c r="N41" s="1342"/>
      <c r="O41" s="1343"/>
      <c r="P41" s="1090"/>
      <c r="Q41" s="1091"/>
      <c r="R41" s="1091"/>
      <c r="S41" s="1091"/>
      <c r="T41" s="1091"/>
      <c r="U41" s="1095">
        <f>SUM(U17:V40)</f>
        <v>0</v>
      </c>
      <c r="V41" s="1097"/>
      <c r="W41" s="1106">
        <f>SUM(W17:X40)</f>
        <v>0</v>
      </c>
      <c r="X41" s="1106"/>
      <c r="Y41" s="1106">
        <f>SUM(Y17:Z40)</f>
        <v>0</v>
      </c>
      <c r="Z41" s="1106"/>
      <c r="AA41" s="1095">
        <f>SUM(AA17:AC40)</f>
        <v>0</v>
      </c>
      <c r="AB41" s="1096"/>
      <c r="AC41" s="1097"/>
      <c r="AD41" s="1340">
        <f>SUM(AD17:AG40)</f>
        <v>0</v>
      </c>
      <c r="AE41" s="1340"/>
      <c r="AF41" s="1340"/>
      <c r="AG41" s="1340"/>
      <c r="AH41" s="1340">
        <f>SUM(AH17:AK40)</f>
        <v>0</v>
      </c>
      <c r="AI41" s="1340"/>
      <c r="AJ41" s="1340"/>
      <c r="AK41" s="1340"/>
      <c r="AL41" s="1340">
        <f>SUM(AL17:AO40)</f>
        <v>0</v>
      </c>
      <c r="AM41" s="1340"/>
      <c r="AN41" s="1340"/>
      <c r="AO41" s="1340"/>
      <c r="AP41" s="1388">
        <f>SUM(AP17:AS40)</f>
        <v>0</v>
      </c>
      <c r="AQ41" s="1388"/>
      <c r="AR41" s="1388"/>
      <c r="AS41" s="1389"/>
      <c r="AT41" s="1098">
        <f>SUM(AT17:AX40)</f>
        <v>0</v>
      </c>
      <c r="AU41" s="1099"/>
      <c r="AV41" s="1099"/>
      <c r="AW41" s="1099"/>
      <c r="AX41" s="1120"/>
    </row>
  </sheetData>
  <mergeCells count="406">
    <mergeCell ref="A41:B41"/>
    <mergeCell ref="C41:K41"/>
    <mergeCell ref="L41:O41"/>
    <mergeCell ref="P41:T41"/>
    <mergeCell ref="U41:V41"/>
    <mergeCell ref="W41:X41"/>
    <mergeCell ref="P39:T39"/>
    <mergeCell ref="Q1:R1"/>
    <mergeCell ref="AD35:AG35"/>
    <mergeCell ref="AD36:AG36"/>
    <mergeCell ref="AD37:AG37"/>
    <mergeCell ref="AD38:AG38"/>
    <mergeCell ref="AD29:AG29"/>
    <mergeCell ref="AD30:AG30"/>
    <mergeCell ref="AD31:AG31"/>
    <mergeCell ref="AD32:AG32"/>
    <mergeCell ref="AD33:AG33"/>
    <mergeCell ref="AD34:AG34"/>
    <mergeCell ref="AD23:AG23"/>
    <mergeCell ref="AD24:AG24"/>
    <mergeCell ref="AD25:AG25"/>
    <mergeCell ref="AD26:AG26"/>
    <mergeCell ref="AD27:AG27"/>
    <mergeCell ref="AD28:AG28"/>
    <mergeCell ref="A40:B40"/>
    <mergeCell ref="C40:K40"/>
    <mergeCell ref="AD22:AG22"/>
    <mergeCell ref="AD10:AG10"/>
    <mergeCell ref="AD11:AG11"/>
    <mergeCell ref="AD12:AF12"/>
    <mergeCell ref="AD13:AG13"/>
    <mergeCell ref="AD14:AG14"/>
    <mergeCell ref="AD16:AG16"/>
    <mergeCell ref="L40:O40"/>
    <mergeCell ref="P40:T40"/>
    <mergeCell ref="U40:V40"/>
    <mergeCell ref="AD17:AG17"/>
    <mergeCell ref="AD18:AG18"/>
    <mergeCell ref="W10:Z10"/>
    <mergeCell ref="AA10:AC10"/>
    <mergeCell ref="AD19:AG19"/>
    <mergeCell ref="AD20:AG20"/>
    <mergeCell ref="AD21:AG21"/>
    <mergeCell ref="A38:B38"/>
    <mergeCell ref="C38:K38"/>
    <mergeCell ref="L38:O38"/>
    <mergeCell ref="P38:T38"/>
    <mergeCell ref="U38:V38"/>
    <mergeCell ref="AT38:AX38"/>
    <mergeCell ref="W38:X38"/>
    <mergeCell ref="Y38:Z38"/>
    <mergeCell ref="AA38:AC38"/>
    <mergeCell ref="AH38:AK38"/>
    <mergeCell ref="AL38:AO38"/>
    <mergeCell ref="AP38:AS38"/>
    <mergeCell ref="AP41:AS41"/>
    <mergeCell ref="AT41:AX41"/>
    <mergeCell ref="AT40:AX40"/>
    <mergeCell ref="AH40:AK40"/>
    <mergeCell ref="AL40:AO40"/>
    <mergeCell ref="AP40:AS40"/>
    <mergeCell ref="AD40:AG40"/>
    <mergeCell ref="AD41:AG41"/>
    <mergeCell ref="AT39:AX39"/>
    <mergeCell ref="AH41:AK41"/>
    <mergeCell ref="AL41:AO41"/>
    <mergeCell ref="AP39:AS39"/>
    <mergeCell ref="Y41:Z41"/>
    <mergeCell ref="AA41:AC41"/>
    <mergeCell ref="W40:X40"/>
    <mergeCell ref="Y40:Z40"/>
    <mergeCell ref="AA40:AC40"/>
    <mergeCell ref="A39:B39"/>
    <mergeCell ref="C39:K39"/>
    <mergeCell ref="AD39:AG39"/>
    <mergeCell ref="AL39:AO39"/>
    <mergeCell ref="L39:O39"/>
    <mergeCell ref="U39:V39"/>
    <mergeCell ref="W39:X39"/>
    <mergeCell ref="Y39:Z39"/>
    <mergeCell ref="AA39:AC39"/>
    <mergeCell ref="AH39:AK39"/>
    <mergeCell ref="AT36:AX36"/>
    <mergeCell ref="A37:B37"/>
    <mergeCell ref="C37:K37"/>
    <mergeCell ref="L37:O37"/>
    <mergeCell ref="P37:T37"/>
    <mergeCell ref="U37:V37"/>
    <mergeCell ref="W37:X37"/>
    <mergeCell ref="Y37:Z37"/>
    <mergeCell ref="AA37:AC37"/>
    <mergeCell ref="W36:X36"/>
    <mergeCell ref="Y36:Z36"/>
    <mergeCell ref="AA36:AC36"/>
    <mergeCell ref="AH36:AK36"/>
    <mergeCell ref="AL36:AO36"/>
    <mergeCell ref="AP36:AS36"/>
    <mergeCell ref="AH37:AK37"/>
    <mergeCell ref="AL37:AO37"/>
    <mergeCell ref="AP37:AS37"/>
    <mergeCell ref="AT37:AX37"/>
    <mergeCell ref="A36:B36"/>
    <mergeCell ref="C36:K36"/>
    <mergeCell ref="L36:O36"/>
    <mergeCell ref="P36:T36"/>
    <mergeCell ref="U36:V36"/>
    <mergeCell ref="A34:B34"/>
    <mergeCell ref="C34:K34"/>
    <mergeCell ref="L34:O34"/>
    <mergeCell ref="P34:T34"/>
    <mergeCell ref="U34:V34"/>
    <mergeCell ref="AT34:AX34"/>
    <mergeCell ref="A35:B35"/>
    <mergeCell ref="C35:K35"/>
    <mergeCell ref="L35:O35"/>
    <mergeCell ref="P35:T35"/>
    <mergeCell ref="U35:V35"/>
    <mergeCell ref="W35:X35"/>
    <mergeCell ref="Y35:Z35"/>
    <mergeCell ref="AA35:AC35"/>
    <mergeCell ref="W34:X34"/>
    <mergeCell ref="Y34:Z34"/>
    <mergeCell ref="AA34:AC34"/>
    <mergeCell ref="AH34:AK34"/>
    <mergeCell ref="AL34:AO34"/>
    <mergeCell ref="AP34:AS34"/>
    <mergeCell ref="AH35:AK35"/>
    <mergeCell ref="AL35:AO35"/>
    <mergeCell ref="AP35:AS35"/>
    <mergeCell ref="AT35:AX35"/>
    <mergeCell ref="A32:B32"/>
    <mergeCell ref="C32:K32"/>
    <mergeCell ref="L32:O32"/>
    <mergeCell ref="P32:T32"/>
    <mergeCell ref="U32:V32"/>
    <mergeCell ref="AT32:AX32"/>
    <mergeCell ref="A33:B33"/>
    <mergeCell ref="C33:K33"/>
    <mergeCell ref="L33:O33"/>
    <mergeCell ref="P33:T33"/>
    <mergeCell ref="U33:V33"/>
    <mergeCell ref="W33:X33"/>
    <mergeCell ref="Y33:Z33"/>
    <mergeCell ref="AA33:AC33"/>
    <mergeCell ref="W32:X32"/>
    <mergeCell ref="Y32:Z32"/>
    <mergeCell ref="AA32:AC32"/>
    <mergeCell ref="AH32:AK32"/>
    <mergeCell ref="AL32:AO32"/>
    <mergeCell ref="AP32:AS32"/>
    <mergeCell ref="AH33:AK33"/>
    <mergeCell ref="AL33:AO33"/>
    <mergeCell ref="AP33:AS33"/>
    <mergeCell ref="AT33:AX33"/>
    <mergeCell ref="A30:B30"/>
    <mergeCell ref="C30:K30"/>
    <mergeCell ref="L30:O30"/>
    <mergeCell ref="P30:T30"/>
    <mergeCell ref="U30:V30"/>
    <mergeCell ref="AT30:AX30"/>
    <mergeCell ref="A31:B31"/>
    <mergeCell ref="C31:K31"/>
    <mergeCell ref="L31:O31"/>
    <mergeCell ref="P31:T31"/>
    <mergeCell ref="U31:V31"/>
    <mergeCell ref="W31:X31"/>
    <mergeCell ref="Y31:Z31"/>
    <mergeCell ref="AA31:AC31"/>
    <mergeCell ref="W30:X30"/>
    <mergeCell ref="Y30:Z30"/>
    <mergeCell ref="AA30:AC30"/>
    <mergeCell ref="AH30:AK30"/>
    <mergeCell ref="AL30:AO30"/>
    <mergeCell ref="AP30:AS30"/>
    <mergeCell ref="AH31:AK31"/>
    <mergeCell ref="AL31:AO31"/>
    <mergeCell ref="AP31:AS31"/>
    <mergeCell ref="AT31:AX31"/>
    <mergeCell ref="A28:B28"/>
    <mergeCell ref="C28:K28"/>
    <mergeCell ref="L28:O28"/>
    <mergeCell ref="P28:T28"/>
    <mergeCell ref="U28:V28"/>
    <mergeCell ref="AT28:AX28"/>
    <mergeCell ref="A29:B29"/>
    <mergeCell ref="C29:K29"/>
    <mergeCell ref="L29:O29"/>
    <mergeCell ref="P29:T29"/>
    <mergeCell ref="U29:V29"/>
    <mergeCell ref="W29:X29"/>
    <mergeCell ref="Y29:Z29"/>
    <mergeCell ref="AA29:AC29"/>
    <mergeCell ref="W28:X28"/>
    <mergeCell ref="Y28:Z28"/>
    <mergeCell ref="AA28:AC28"/>
    <mergeCell ref="AH28:AK28"/>
    <mergeCell ref="AL28:AO28"/>
    <mergeCell ref="AP28:AS28"/>
    <mergeCell ref="AH29:AK29"/>
    <mergeCell ref="AL29:AO29"/>
    <mergeCell ref="AP29:AS29"/>
    <mergeCell ref="AT29:AX29"/>
    <mergeCell ref="A26:B26"/>
    <mergeCell ref="C26:K26"/>
    <mergeCell ref="L26:O26"/>
    <mergeCell ref="P26:T26"/>
    <mergeCell ref="U26:V26"/>
    <mergeCell ref="AT26:AX26"/>
    <mergeCell ref="A27:B27"/>
    <mergeCell ref="C27:K27"/>
    <mergeCell ref="L27:O27"/>
    <mergeCell ref="P27:T27"/>
    <mergeCell ref="U27:V27"/>
    <mergeCell ref="W27:X27"/>
    <mergeCell ref="Y27:Z27"/>
    <mergeCell ref="AA27:AC27"/>
    <mergeCell ref="W26:X26"/>
    <mergeCell ref="Y26:Z26"/>
    <mergeCell ref="AA26:AC26"/>
    <mergeCell ref="AH26:AK26"/>
    <mergeCell ref="AL26:AO26"/>
    <mergeCell ref="AP26:AS26"/>
    <mergeCell ref="AH27:AK27"/>
    <mergeCell ref="AL27:AO27"/>
    <mergeCell ref="AP27:AS27"/>
    <mergeCell ref="AT27:AX27"/>
    <mergeCell ref="A24:B24"/>
    <mergeCell ref="C24:K24"/>
    <mergeCell ref="L24:O24"/>
    <mergeCell ref="P24:T24"/>
    <mergeCell ref="U24:V24"/>
    <mergeCell ref="AT24:AX24"/>
    <mergeCell ref="A25:B25"/>
    <mergeCell ref="C25:K25"/>
    <mergeCell ref="L25:O25"/>
    <mergeCell ref="P25:T25"/>
    <mergeCell ref="U25:V25"/>
    <mergeCell ref="W25:X25"/>
    <mergeCell ref="Y25:Z25"/>
    <mergeCell ref="AA25:AC25"/>
    <mergeCell ref="W24:X24"/>
    <mergeCell ref="Y24:Z24"/>
    <mergeCell ref="AA24:AC24"/>
    <mergeCell ref="AH24:AK24"/>
    <mergeCell ref="AL24:AO24"/>
    <mergeCell ref="AP24:AS24"/>
    <mergeCell ref="AH25:AK25"/>
    <mergeCell ref="AL25:AO25"/>
    <mergeCell ref="AP25:AS25"/>
    <mergeCell ref="AT25:AX25"/>
    <mergeCell ref="A22:B22"/>
    <mergeCell ref="C22:K22"/>
    <mergeCell ref="L22:O22"/>
    <mergeCell ref="P22:T22"/>
    <mergeCell ref="U22:V22"/>
    <mergeCell ref="AT22:AX22"/>
    <mergeCell ref="A23:B23"/>
    <mergeCell ref="C23:K23"/>
    <mergeCell ref="L23:O23"/>
    <mergeCell ref="P23:T23"/>
    <mergeCell ref="U23:V23"/>
    <mergeCell ref="W23:X23"/>
    <mergeCell ref="Y23:Z23"/>
    <mergeCell ref="AA23:AC23"/>
    <mergeCell ref="W22:X22"/>
    <mergeCell ref="Y22:Z22"/>
    <mergeCell ref="AA22:AC22"/>
    <mergeCell ref="AH22:AK22"/>
    <mergeCell ref="AL22:AO22"/>
    <mergeCell ref="AP22:AS22"/>
    <mergeCell ref="AH23:AK23"/>
    <mergeCell ref="AL23:AO23"/>
    <mergeCell ref="AP23:AS23"/>
    <mergeCell ref="AT23:AX23"/>
    <mergeCell ref="A20:B20"/>
    <mergeCell ref="C20:K20"/>
    <mergeCell ref="L20:O20"/>
    <mergeCell ref="P20:T20"/>
    <mergeCell ref="U20:V20"/>
    <mergeCell ref="AT20:AX20"/>
    <mergeCell ref="A21:B21"/>
    <mergeCell ref="C21:K21"/>
    <mergeCell ref="L21:O21"/>
    <mergeCell ref="P21:T21"/>
    <mergeCell ref="U21:V21"/>
    <mergeCell ref="W21:X21"/>
    <mergeCell ref="Y21:Z21"/>
    <mergeCell ref="AA21:AC21"/>
    <mergeCell ref="W20:X20"/>
    <mergeCell ref="Y20:Z20"/>
    <mergeCell ref="AA20:AC20"/>
    <mergeCell ref="AH20:AK20"/>
    <mergeCell ref="AL20:AO20"/>
    <mergeCell ref="AP20:AS20"/>
    <mergeCell ref="AH21:AK21"/>
    <mergeCell ref="AL21:AO21"/>
    <mergeCell ref="AP21:AS21"/>
    <mergeCell ref="AT21:AX21"/>
    <mergeCell ref="A18:B18"/>
    <mergeCell ref="C18:K18"/>
    <mergeCell ref="L18:O18"/>
    <mergeCell ref="P18:T18"/>
    <mergeCell ref="U18:V18"/>
    <mergeCell ref="AT18:AX18"/>
    <mergeCell ref="A19:B19"/>
    <mergeCell ref="C19:K19"/>
    <mergeCell ref="L19:O19"/>
    <mergeCell ref="P19:T19"/>
    <mergeCell ref="U19:V19"/>
    <mergeCell ref="W19:X19"/>
    <mergeCell ref="Y19:Z19"/>
    <mergeCell ref="AA19:AC19"/>
    <mergeCell ref="W18:X18"/>
    <mergeCell ref="Y18:Z18"/>
    <mergeCell ref="AA18:AC18"/>
    <mergeCell ref="AH18:AK18"/>
    <mergeCell ref="AL18:AO18"/>
    <mergeCell ref="AP18:AS18"/>
    <mergeCell ref="AH19:AK19"/>
    <mergeCell ref="AL19:AO19"/>
    <mergeCell ref="AP19:AS19"/>
    <mergeCell ref="AT19:AX19"/>
    <mergeCell ref="A16:B16"/>
    <mergeCell ref="C16:K16"/>
    <mergeCell ref="L16:O16"/>
    <mergeCell ref="P16:T16"/>
    <mergeCell ref="U16:V16"/>
    <mergeCell ref="AT16:AX16"/>
    <mergeCell ref="A17:B17"/>
    <mergeCell ref="C17:K17"/>
    <mergeCell ref="L17:O17"/>
    <mergeCell ref="P17:T17"/>
    <mergeCell ref="U17:V17"/>
    <mergeCell ref="W17:X17"/>
    <mergeCell ref="Y17:Z17"/>
    <mergeCell ref="AA17:AC17"/>
    <mergeCell ref="W16:X16"/>
    <mergeCell ref="Y16:Z16"/>
    <mergeCell ref="AA16:AC16"/>
    <mergeCell ref="AH16:AK16"/>
    <mergeCell ref="AL16:AO16"/>
    <mergeCell ref="AP16:AS16"/>
    <mergeCell ref="AH17:AK17"/>
    <mergeCell ref="AL17:AO17"/>
    <mergeCell ref="AP17:AS17"/>
    <mergeCell ref="AT17:AX17"/>
    <mergeCell ref="A13:B13"/>
    <mergeCell ref="C13:K13"/>
    <mergeCell ref="L13:O13"/>
    <mergeCell ref="P13:T13"/>
    <mergeCell ref="U13:V13"/>
    <mergeCell ref="AT13:AX13"/>
    <mergeCell ref="A14:B14"/>
    <mergeCell ref="C14:K14"/>
    <mergeCell ref="L14:O14"/>
    <mergeCell ref="P14:T14"/>
    <mergeCell ref="U14:V14"/>
    <mergeCell ref="W14:X14"/>
    <mergeCell ref="Y14:Z14"/>
    <mergeCell ref="AA14:AC14"/>
    <mergeCell ref="W13:X13"/>
    <mergeCell ref="Y13:Z13"/>
    <mergeCell ref="AA13:AC13"/>
    <mergeCell ref="AH13:AK13"/>
    <mergeCell ref="AL13:AO13"/>
    <mergeCell ref="AP13:AS13"/>
    <mergeCell ref="AH14:AK14"/>
    <mergeCell ref="AL14:AO14"/>
    <mergeCell ref="AP14:AS14"/>
    <mergeCell ref="AT14:AX14"/>
    <mergeCell ref="AT11:AX11"/>
    <mergeCell ref="A12:B12"/>
    <mergeCell ref="C12:K12"/>
    <mergeCell ref="L12:O12"/>
    <mergeCell ref="P12:T12"/>
    <mergeCell ref="U12:V12"/>
    <mergeCell ref="W12:X12"/>
    <mergeCell ref="Y12:Z12"/>
    <mergeCell ref="AA12:AC12"/>
    <mergeCell ref="W11:X11"/>
    <mergeCell ref="Y11:Z11"/>
    <mergeCell ref="AA11:AC11"/>
    <mergeCell ref="AH11:AK11"/>
    <mergeCell ref="AL11:AO11"/>
    <mergeCell ref="AP11:AS11"/>
    <mergeCell ref="A11:B11"/>
    <mergeCell ref="C11:K11"/>
    <mergeCell ref="L11:O11"/>
    <mergeCell ref="P11:T11"/>
    <mergeCell ref="U11:V11"/>
    <mergeCell ref="AH12:AJ12"/>
    <mergeCell ref="AL12:AN12"/>
    <mergeCell ref="AP12:AR12"/>
    <mergeCell ref="AT12:AX12"/>
    <mergeCell ref="AT10:AX10"/>
    <mergeCell ref="AV3:AX3"/>
    <mergeCell ref="A5:T9"/>
    <mergeCell ref="AL8:AX9"/>
    <mergeCell ref="A10:B10"/>
    <mergeCell ref="C10:K10"/>
    <mergeCell ref="L10:O10"/>
    <mergeCell ref="P10:T10"/>
    <mergeCell ref="U10:V10"/>
    <mergeCell ref="AH10:AK10"/>
    <mergeCell ref="AL10:AO10"/>
    <mergeCell ref="AP10:AS10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view="pageBreakPreview" topLeftCell="A40" zoomScaleNormal="100" zoomScaleSheetLayoutView="100" workbookViewId="0">
      <selection activeCell="O59" sqref="O59"/>
    </sheetView>
  </sheetViews>
  <sheetFormatPr baseColWidth="10" defaultColWidth="2.6640625" defaultRowHeight="13.2" x14ac:dyDescent="0.25"/>
  <cols>
    <col min="1" max="16384" width="2.6640625" style="27"/>
  </cols>
  <sheetData>
    <row r="1" spans="1:33" ht="17.399999999999999" x14ac:dyDescent="0.25">
      <c r="A1" s="20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05" t="s">
        <v>21</v>
      </c>
      <c r="Q1" s="937"/>
      <c r="R1" s="937"/>
      <c r="S1" s="209"/>
      <c r="T1" s="209"/>
      <c r="U1" s="326" t="s">
        <v>15</v>
      </c>
      <c r="V1" s="327"/>
      <c r="W1" s="206" t="s">
        <v>369</v>
      </c>
      <c r="X1" s="206"/>
      <c r="Y1" s="206"/>
      <c r="Z1" s="298"/>
      <c r="AA1" s="298"/>
      <c r="AB1" s="201"/>
      <c r="AC1" s="201"/>
      <c r="AD1" s="201"/>
      <c r="AE1" s="201"/>
      <c r="AF1" s="201"/>
      <c r="AG1" s="554"/>
    </row>
    <row r="2" spans="1:33" ht="17.399999999999999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672</v>
      </c>
      <c r="X2" s="186"/>
      <c r="Y2" s="186"/>
      <c r="Z2" s="11"/>
      <c r="AA2" s="11"/>
      <c r="AB2" s="11"/>
      <c r="AC2" s="11"/>
      <c r="AD2" s="11"/>
      <c r="AE2" s="11"/>
      <c r="AF2" s="11"/>
      <c r="AG2" s="334"/>
    </row>
    <row r="3" spans="1:33" ht="5.0999999999999996" customHeight="1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334"/>
    </row>
    <row r="4" spans="1:33" x14ac:dyDescent="0.25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554"/>
    </row>
    <row r="5" spans="1:33" ht="17.399999999999999" x14ac:dyDescent="0.3">
      <c r="A5" s="21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14"/>
      <c r="U5" s="214"/>
      <c r="V5" s="214"/>
      <c r="W5" s="288" t="s">
        <v>808</v>
      </c>
      <c r="X5" s="11"/>
      <c r="Y5" s="11"/>
      <c r="Z5" s="11" t="s">
        <v>673</v>
      </c>
      <c r="AA5" s="11"/>
      <c r="AB5" s="11"/>
      <c r="AC5" s="11"/>
      <c r="AD5" s="11"/>
      <c r="AE5" s="214"/>
      <c r="AF5" s="214"/>
      <c r="AG5" s="334"/>
    </row>
    <row r="6" spans="1:33" x14ac:dyDescent="0.25">
      <c r="A6" s="2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14"/>
      <c r="U6" s="214"/>
      <c r="V6" s="214"/>
      <c r="W6" s="214"/>
      <c r="X6" s="214"/>
      <c r="Y6" s="25"/>
      <c r="Z6" s="25" t="s">
        <v>368</v>
      </c>
      <c r="AA6" s="214"/>
      <c r="AB6" s="214"/>
      <c r="AC6" s="214"/>
      <c r="AD6" s="214"/>
      <c r="AE6" s="214"/>
      <c r="AF6" s="214"/>
      <c r="AG6" s="334"/>
    </row>
    <row r="7" spans="1:33" x14ac:dyDescent="0.25">
      <c r="A7" s="299" t="s">
        <v>618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460"/>
      <c r="V7" s="25"/>
      <c r="W7" s="25"/>
      <c r="X7" s="25"/>
      <c r="Y7" s="25"/>
      <c r="Z7" s="25" t="s">
        <v>777</v>
      </c>
      <c r="AA7" s="25"/>
      <c r="AB7" s="25"/>
      <c r="AC7" s="25"/>
      <c r="AD7" s="25"/>
      <c r="AE7" s="25"/>
      <c r="AF7" s="25"/>
      <c r="AG7" s="334"/>
    </row>
    <row r="8" spans="1:33" ht="13.8" thickBot="1" x14ac:dyDescent="0.3">
      <c r="A8" s="26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 t="s">
        <v>776</v>
      </c>
      <c r="AA8" s="247"/>
      <c r="AB8" s="247"/>
      <c r="AC8" s="247"/>
      <c r="AD8" s="247"/>
      <c r="AE8" s="247"/>
      <c r="AF8" s="247"/>
      <c r="AG8" s="334"/>
    </row>
    <row r="9" spans="1:33" x14ac:dyDescent="0.25">
      <c r="A9" s="200" t="s">
        <v>610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325" t="s">
        <v>204</v>
      </c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554"/>
    </row>
    <row r="10" spans="1:33" x14ac:dyDescent="0.25">
      <c r="A10" s="1016"/>
      <c r="B10" s="1017"/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6"/>
      <c r="W10" s="1017"/>
      <c r="X10" s="1017"/>
      <c r="Y10" s="1017"/>
      <c r="Z10" s="1017"/>
      <c r="AA10" s="1017"/>
      <c r="AB10" s="1017"/>
      <c r="AC10" s="1017"/>
      <c r="AD10" s="1017"/>
      <c r="AE10" s="1017"/>
      <c r="AF10" s="1017"/>
      <c r="AG10" s="1020"/>
    </row>
    <row r="11" spans="1:33" x14ac:dyDescent="0.25">
      <c r="A11" s="1016"/>
      <c r="B11" s="1017"/>
      <c r="C11" s="1017"/>
      <c r="D11" s="1017"/>
      <c r="E11" s="1017"/>
      <c r="F11" s="1017"/>
      <c r="G11" s="1017"/>
      <c r="H11" s="1017"/>
      <c r="I11" s="1017"/>
      <c r="J11" s="1017"/>
      <c r="K11" s="1017"/>
      <c r="L11" s="1017"/>
      <c r="M11" s="1017"/>
      <c r="N11" s="1017"/>
      <c r="O11" s="1017"/>
      <c r="P11" s="1017"/>
      <c r="Q11" s="1017"/>
      <c r="R11" s="1017"/>
      <c r="S11" s="1017"/>
      <c r="T11" s="1017"/>
      <c r="U11" s="1017"/>
      <c r="V11" s="1016"/>
      <c r="W11" s="1017"/>
      <c r="X11" s="1017"/>
      <c r="Y11" s="1017"/>
      <c r="Z11" s="1017"/>
      <c r="AA11" s="1017"/>
      <c r="AB11" s="1017"/>
      <c r="AC11" s="1017"/>
      <c r="AD11" s="1017"/>
      <c r="AE11" s="1017"/>
      <c r="AF11" s="1017"/>
      <c r="AG11" s="1020"/>
    </row>
    <row r="12" spans="1:33" x14ac:dyDescent="0.25">
      <c r="A12" s="1016"/>
      <c r="B12" s="1017"/>
      <c r="C12" s="1017"/>
      <c r="D12" s="1017"/>
      <c r="E12" s="1017"/>
      <c r="F12" s="1017"/>
      <c r="G12" s="1017"/>
      <c r="H12" s="1017"/>
      <c r="I12" s="1017"/>
      <c r="J12" s="1017"/>
      <c r="K12" s="1017"/>
      <c r="L12" s="1017"/>
      <c r="M12" s="1017"/>
      <c r="N12" s="1017"/>
      <c r="O12" s="1017"/>
      <c r="P12" s="1017"/>
      <c r="Q12" s="1017"/>
      <c r="R12" s="1017"/>
      <c r="S12" s="1017"/>
      <c r="T12" s="1017"/>
      <c r="U12" s="1017"/>
      <c r="V12" s="1016"/>
      <c r="W12" s="1017"/>
      <c r="X12" s="1017"/>
      <c r="Y12" s="1017"/>
      <c r="Z12" s="1017"/>
      <c r="AA12" s="1017"/>
      <c r="AB12" s="1017"/>
      <c r="AC12" s="1017"/>
      <c r="AD12" s="1017"/>
      <c r="AE12" s="1017"/>
      <c r="AF12" s="1017"/>
      <c r="AG12" s="1020"/>
    </row>
    <row r="13" spans="1:33" x14ac:dyDescent="0.25">
      <c r="A13" s="1016"/>
      <c r="B13" s="1017"/>
      <c r="C13" s="1017"/>
      <c r="D13" s="1017"/>
      <c r="E13" s="1017"/>
      <c r="F13" s="1017"/>
      <c r="G13" s="1017"/>
      <c r="H13" s="1017"/>
      <c r="I13" s="1017"/>
      <c r="J13" s="1017"/>
      <c r="K13" s="1017"/>
      <c r="L13" s="1017"/>
      <c r="M13" s="1017"/>
      <c r="N13" s="1017"/>
      <c r="O13" s="1017"/>
      <c r="P13" s="1017"/>
      <c r="Q13" s="1017"/>
      <c r="R13" s="1017"/>
      <c r="S13" s="1017"/>
      <c r="T13" s="1017"/>
      <c r="U13" s="1017"/>
      <c r="V13" s="1016"/>
      <c r="W13" s="1017"/>
      <c r="X13" s="1017"/>
      <c r="Y13" s="1017"/>
      <c r="Z13" s="1017"/>
      <c r="AA13" s="1017"/>
      <c r="AB13" s="1017"/>
      <c r="AC13" s="1017"/>
      <c r="AD13" s="1017"/>
      <c r="AE13" s="1017"/>
      <c r="AF13" s="1017"/>
      <c r="AG13" s="1020"/>
    </row>
    <row r="14" spans="1:33" ht="13.8" thickBot="1" x14ac:dyDescent="0.3">
      <c r="A14" s="1018"/>
      <c r="B14" s="1019"/>
      <c r="C14" s="1019"/>
      <c r="D14" s="1019"/>
      <c r="E14" s="1019"/>
      <c r="F14" s="1019"/>
      <c r="G14" s="1019"/>
      <c r="H14" s="1019"/>
      <c r="I14" s="1019"/>
      <c r="J14" s="1019"/>
      <c r="K14" s="1019"/>
      <c r="L14" s="1019"/>
      <c r="M14" s="1019"/>
      <c r="N14" s="1019"/>
      <c r="O14" s="1019"/>
      <c r="P14" s="1019"/>
      <c r="Q14" s="1019"/>
      <c r="R14" s="1019"/>
      <c r="S14" s="1019"/>
      <c r="T14" s="1019"/>
      <c r="U14" s="1019"/>
      <c r="V14" s="1018"/>
      <c r="W14" s="1019"/>
      <c r="X14" s="1019"/>
      <c r="Y14" s="1019"/>
      <c r="Z14" s="1019"/>
      <c r="AA14" s="1019"/>
      <c r="AB14" s="1019"/>
      <c r="AC14" s="1019"/>
      <c r="AD14" s="1019"/>
      <c r="AE14" s="1019"/>
      <c r="AF14" s="1019"/>
      <c r="AG14" s="1021"/>
    </row>
    <row r="15" spans="1:33" x14ac:dyDescent="0.25">
      <c r="A15" s="290" t="s">
        <v>210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91"/>
      <c r="R15" s="291"/>
      <c r="S15" s="291"/>
      <c r="T15" s="291"/>
      <c r="U15" s="291"/>
      <c r="V15" s="1023"/>
      <c r="W15" s="1023"/>
      <c r="X15" s="1023"/>
      <c r="Y15" s="1023"/>
      <c r="Z15" s="1023"/>
      <c r="AA15" s="571"/>
      <c r="AB15" s="248"/>
      <c r="AC15" s="248"/>
      <c r="AD15" s="248"/>
      <c r="AE15" s="248"/>
      <c r="AF15" s="248"/>
      <c r="AG15" s="292"/>
    </row>
    <row r="16" spans="1:33" ht="4.95" customHeight="1" x14ac:dyDescent="0.25">
      <c r="A16" s="2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17"/>
    </row>
    <row r="17" spans="1:33" x14ac:dyDescent="0.25">
      <c r="A17" s="21" t="s">
        <v>264</v>
      </c>
      <c r="B17" s="49"/>
      <c r="C17" s="49"/>
      <c r="D17" s="49"/>
      <c r="E17" s="49"/>
      <c r="F17" s="49"/>
      <c r="G17" s="49"/>
      <c r="H17" s="49"/>
      <c r="I17" s="49"/>
      <c r="J17" s="49"/>
      <c r="K17" s="1022"/>
      <c r="L17" s="1022"/>
      <c r="M17" s="1022"/>
      <c r="N17" s="256" t="s">
        <v>284</v>
      </c>
      <c r="O17" s="181"/>
      <c r="P17" s="49"/>
      <c r="Q17" s="49"/>
      <c r="R17" s="49"/>
      <c r="S17" s="49"/>
      <c r="T17" s="49"/>
      <c r="U17" s="181"/>
      <c r="V17" s="1024"/>
      <c r="W17" s="1024"/>
      <c r="X17" s="1024"/>
      <c r="Y17" s="1024"/>
      <c r="Z17" s="1024"/>
      <c r="AA17" s="546"/>
      <c r="AB17" s="49"/>
      <c r="AC17" s="49"/>
      <c r="AD17" s="49"/>
      <c r="AE17" s="49"/>
      <c r="AF17" s="49"/>
      <c r="AG17" s="262"/>
    </row>
    <row r="18" spans="1:33" ht="4.95" customHeight="1" x14ac:dyDescent="0.25">
      <c r="A18" s="29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6"/>
      <c r="AE18" s="46"/>
      <c r="AF18" s="49"/>
      <c r="AG18" s="262"/>
    </row>
    <row r="19" spans="1:33" x14ac:dyDescent="0.25">
      <c r="A19" s="293"/>
      <c r="B19" s="49"/>
      <c r="C19" s="49"/>
      <c r="D19" s="49"/>
      <c r="E19" s="546" t="s">
        <v>636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294"/>
      <c r="U19" s="181"/>
      <c r="V19" s="1024"/>
      <c r="W19" s="1024"/>
      <c r="X19" s="1024"/>
      <c r="Y19" s="1024"/>
      <c r="Z19" s="1024"/>
      <c r="AA19" s="49"/>
      <c r="AB19" s="49"/>
      <c r="AC19" s="49"/>
      <c r="AD19" s="46"/>
      <c r="AE19" s="46"/>
      <c r="AF19" s="49"/>
      <c r="AG19" s="262"/>
    </row>
    <row r="20" spans="1:33" ht="4.95" customHeight="1" x14ac:dyDescent="0.25">
      <c r="A20" s="23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95"/>
      <c r="AE20" s="25"/>
      <c r="AF20" s="25"/>
      <c r="AG20" s="217"/>
    </row>
    <row r="21" spans="1:33" x14ac:dyDescent="0.25">
      <c r="A21" s="293"/>
      <c r="B21" s="49"/>
      <c r="C21" s="49"/>
      <c r="D21" s="49"/>
      <c r="E21" s="172" t="s">
        <v>256</v>
      </c>
      <c r="F21" s="49"/>
      <c r="G21" s="49"/>
      <c r="H21" s="49"/>
      <c r="I21" s="49"/>
      <c r="J21" s="1015"/>
      <c r="K21" s="1015"/>
      <c r="L21" s="1015"/>
      <c r="M21" s="1015"/>
      <c r="N21" s="1015"/>
      <c r="O21" s="1015"/>
      <c r="P21" s="1015"/>
      <c r="Q21" s="1015"/>
      <c r="R21" s="1015"/>
      <c r="S21" s="1015"/>
      <c r="T21" s="1015"/>
      <c r="U21" s="296"/>
      <c r="V21" s="296"/>
      <c r="W21" s="49"/>
      <c r="X21" s="49"/>
      <c r="Y21" s="49"/>
      <c r="Z21" s="49"/>
      <c r="AA21" s="49"/>
      <c r="AB21" s="49"/>
      <c r="AC21" s="49"/>
      <c r="AD21" s="46"/>
      <c r="AE21" s="49"/>
      <c r="AF21" s="49"/>
      <c r="AG21" s="334"/>
    </row>
    <row r="22" spans="1:33" x14ac:dyDescent="0.25">
      <c r="A22" s="293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334"/>
    </row>
    <row r="23" spans="1:33" x14ac:dyDescent="0.25">
      <c r="A23" s="23"/>
      <c r="B23" s="25" t="s">
        <v>674</v>
      </c>
      <c r="C23" s="25"/>
      <c r="D23" s="25"/>
      <c r="E23" s="25"/>
      <c r="F23" s="25"/>
      <c r="G23" s="25"/>
      <c r="H23" s="25"/>
      <c r="I23" s="336"/>
      <c r="J23" s="336"/>
      <c r="K23" s="336"/>
      <c r="L23" s="25"/>
      <c r="M23" s="544"/>
      <c r="N23" s="256"/>
      <c r="O23" s="256"/>
      <c r="P23" s="256"/>
      <c r="Q23" s="25"/>
      <c r="R23" s="25"/>
      <c r="S23" s="25"/>
      <c r="T23" s="165"/>
      <c r="U23" s="25"/>
      <c r="V23" s="25"/>
      <c r="W23" s="25"/>
      <c r="X23" s="25"/>
      <c r="Y23" s="25"/>
      <c r="Z23" s="25"/>
      <c r="AA23" s="25"/>
      <c r="AB23" s="256"/>
      <c r="AC23" s="256"/>
      <c r="AD23" s="181"/>
      <c r="AE23" s="181"/>
      <c r="AF23" s="181"/>
      <c r="AG23" s="334"/>
    </row>
    <row r="24" spans="1:33" ht="13.8" thickBot="1" x14ac:dyDescent="0.3">
      <c r="A24" s="23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544"/>
      <c r="O24" s="165"/>
      <c r="P24" s="25"/>
      <c r="Q24" s="25"/>
      <c r="R24" s="544"/>
      <c r="S24" s="25"/>
      <c r="T24" s="165"/>
      <c r="U24" s="25"/>
      <c r="V24" s="25"/>
      <c r="W24" s="215"/>
      <c r="X24" s="215"/>
      <c r="Y24" s="215"/>
      <c r="Z24" s="215"/>
      <c r="AA24" s="25"/>
      <c r="AB24" s="165"/>
      <c r="AC24" s="25"/>
      <c r="AD24" s="165"/>
      <c r="AE24" s="213"/>
      <c r="AF24" s="25"/>
      <c r="AG24" s="334"/>
    </row>
    <row r="25" spans="1:33" ht="13.8" thickBot="1" x14ac:dyDescent="0.3">
      <c r="A25" s="23"/>
      <c r="B25" s="30"/>
      <c r="C25" s="25" t="s">
        <v>371</v>
      </c>
      <c r="D25" s="25"/>
      <c r="E25" s="25"/>
      <c r="F25" s="25"/>
      <c r="G25" s="25"/>
      <c r="H25" s="62" t="s">
        <v>676</v>
      </c>
      <c r="I25" s="25"/>
      <c r="J25" s="25"/>
      <c r="K25" s="25"/>
      <c r="L25" s="25"/>
      <c r="M25" s="49"/>
      <c r="N25" s="544"/>
      <c r="O25" s="165"/>
      <c r="P25" s="25"/>
      <c r="Q25" s="25"/>
      <c r="R25" s="544"/>
      <c r="S25" s="25"/>
      <c r="T25" s="165"/>
      <c r="U25" s="25"/>
      <c r="V25" s="25"/>
      <c r="W25" s="215"/>
      <c r="X25" s="215"/>
      <c r="Y25" s="215"/>
      <c r="Z25" s="215"/>
      <c r="AA25" s="25"/>
      <c r="AB25" s="165"/>
      <c r="AC25" s="62"/>
      <c r="AD25" s="165"/>
      <c r="AE25" s="213" t="s">
        <v>147</v>
      </c>
      <c r="AF25" s="25"/>
      <c r="AG25" s="334"/>
    </row>
    <row r="26" spans="1:33" x14ac:dyDescent="0.25">
      <c r="A26" s="23"/>
      <c r="B26" s="25"/>
      <c r="C26" s="25" t="s">
        <v>675</v>
      </c>
      <c r="D26" s="25"/>
      <c r="E26" s="25"/>
      <c r="F26" s="25"/>
      <c r="G26" s="25"/>
      <c r="H26" s="925"/>
      <c r="I26" s="926"/>
      <c r="J26" s="926"/>
      <c r="K26" s="926"/>
      <c r="L26" s="926"/>
      <c r="M26" s="926"/>
      <c r="N26" s="926"/>
      <c r="O26" s="926"/>
      <c r="P26" s="926"/>
      <c r="Q26" s="926"/>
      <c r="R26" s="926"/>
      <c r="S26" s="926"/>
      <c r="T26" s="926"/>
      <c r="U26" s="926"/>
      <c r="V26" s="926"/>
      <c r="W26" s="926"/>
      <c r="X26" s="926"/>
      <c r="Y26" s="926"/>
      <c r="Z26" s="926"/>
      <c r="AA26" s="926"/>
      <c r="AB26" s="1396"/>
      <c r="AC26" s="1040"/>
      <c r="AD26" s="1017"/>
      <c r="AE26" s="1017"/>
      <c r="AF26" s="1017"/>
      <c r="AG26" s="1020"/>
    </row>
    <row r="27" spans="1:33" x14ac:dyDescent="0.25">
      <c r="A27" s="23"/>
      <c r="B27" s="25"/>
      <c r="C27" s="25"/>
      <c r="D27" s="25"/>
      <c r="E27" s="25"/>
      <c r="F27" s="25"/>
      <c r="G27" s="25"/>
      <c r="H27" s="925"/>
      <c r="I27" s="926"/>
      <c r="J27" s="926"/>
      <c r="K27" s="926"/>
      <c r="L27" s="926"/>
      <c r="M27" s="926"/>
      <c r="N27" s="926"/>
      <c r="O27" s="926"/>
      <c r="P27" s="926"/>
      <c r="Q27" s="926"/>
      <c r="R27" s="926"/>
      <c r="S27" s="926"/>
      <c r="T27" s="926"/>
      <c r="U27" s="926"/>
      <c r="V27" s="926"/>
      <c r="W27" s="926"/>
      <c r="X27" s="926"/>
      <c r="Y27" s="926"/>
      <c r="Z27" s="926"/>
      <c r="AA27" s="926"/>
      <c r="AB27" s="1396"/>
      <c r="AC27" s="1040"/>
      <c r="AD27" s="1017"/>
      <c r="AE27" s="1017"/>
      <c r="AF27" s="1017"/>
      <c r="AG27" s="1020"/>
    </row>
    <row r="28" spans="1:33" ht="13.8" thickBot="1" x14ac:dyDescent="0.3">
      <c r="A28" s="218"/>
      <c r="B28" s="142"/>
      <c r="C28" s="142"/>
      <c r="D28" s="142"/>
      <c r="E28" s="142"/>
      <c r="F28" s="142"/>
      <c r="G28" s="142"/>
      <c r="H28" s="928"/>
      <c r="I28" s="929"/>
      <c r="J28" s="929"/>
      <c r="K28" s="929"/>
      <c r="L28" s="929"/>
      <c r="M28" s="929"/>
      <c r="N28" s="929"/>
      <c r="O28" s="929"/>
      <c r="P28" s="929"/>
      <c r="Q28" s="929"/>
      <c r="R28" s="929"/>
      <c r="S28" s="929"/>
      <c r="T28" s="929"/>
      <c r="U28" s="929"/>
      <c r="V28" s="929"/>
      <c r="W28" s="929"/>
      <c r="X28" s="929"/>
      <c r="Y28" s="929"/>
      <c r="Z28" s="929"/>
      <c r="AA28" s="929"/>
      <c r="AB28" s="1397"/>
      <c r="AC28" s="1105"/>
      <c r="AD28" s="1019"/>
      <c r="AE28" s="1019"/>
      <c r="AF28" s="1019"/>
      <c r="AG28" s="1021"/>
    </row>
    <row r="29" spans="1:33" x14ac:dyDescent="0.25">
      <c r="A29" s="200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337"/>
      <c r="O29" s="237"/>
      <c r="P29" s="201"/>
      <c r="Q29" s="201"/>
      <c r="R29" s="337"/>
      <c r="S29" s="201"/>
      <c r="T29" s="237"/>
      <c r="U29" s="201"/>
      <c r="V29" s="201"/>
      <c r="W29" s="238"/>
      <c r="X29" s="238"/>
      <c r="Y29" s="238"/>
      <c r="Z29" s="238"/>
      <c r="AA29" s="201"/>
      <c r="AB29" s="237"/>
      <c r="AC29" s="201"/>
      <c r="AD29" s="237"/>
      <c r="AE29" s="236"/>
      <c r="AF29" s="201"/>
      <c r="AG29" s="554"/>
    </row>
    <row r="30" spans="1:33" x14ac:dyDescent="0.25">
      <c r="A30" s="23" t="s">
        <v>372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544"/>
      <c r="O30" s="165"/>
      <c r="P30" s="25"/>
      <c r="Q30" s="25"/>
      <c r="R30" s="544"/>
      <c r="S30" s="25"/>
      <c r="T30" s="165"/>
      <c r="U30" s="25"/>
      <c r="V30" s="25"/>
      <c r="W30" s="215"/>
      <c r="X30" s="215"/>
      <c r="Y30" s="215"/>
      <c r="Z30" s="215"/>
      <c r="AA30" s="25"/>
      <c r="AB30" s="165"/>
      <c r="AC30" s="25"/>
      <c r="AD30" s="165"/>
      <c r="AE30" s="213"/>
      <c r="AF30" s="25"/>
      <c r="AG30" s="334"/>
    </row>
    <row r="31" spans="1:33" x14ac:dyDescent="0.25">
      <c r="A31" s="1398"/>
      <c r="B31" s="1399"/>
      <c r="C31" s="1399"/>
      <c r="D31" s="1399"/>
      <c r="E31" s="1399"/>
      <c r="F31" s="1399"/>
      <c r="G31" s="1399"/>
      <c r="H31" s="1399"/>
      <c r="I31" s="1399"/>
      <c r="J31" s="1399"/>
      <c r="K31" s="1399"/>
      <c r="L31" s="1399"/>
      <c r="M31" s="1399"/>
      <c r="N31" s="1399"/>
      <c r="O31" s="1399"/>
      <c r="P31" s="1399"/>
      <c r="Q31" s="1399"/>
      <c r="R31" s="1399"/>
      <c r="S31" s="1399"/>
      <c r="T31" s="1399"/>
      <c r="U31" s="1399"/>
      <c r="V31" s="1399"/>
      <c r="W31" s="1399"/>
      <c r="X31" s="1399"/>
      <c r="Y31" s="1399"/>
      <c r="Z31" s="1399"/>
      <c r="AA31" s="1399"/>
      <c r="AB31" s="1399"/>
      <c r="AC31" s="1399"/>
      <c r="AD31" s="1399"/>
      <c r="AE31" s="1399"/>
      <c r="AF31" s="1399"/>
      <c r="AG31" s="1400"/>
    </row>
    <row r="32" spans="1:33" x14ac:dyDescent="0.25">
      <c r="A32" s="1398"/>
      <c r="B32" s="1399"/>
      <c r="C32" s="1399"/>
      <c r="D32" s="1399"/>
      <c r="E32" s="1399"/>
      <c r="F32" s="1399"/>
      <c r="G32" s="1399"/>
      <c r="H32" s="1399"/>
      <c r="I32" s="1399"/>
      <c r="J32" s="1399"/>
      <c r="K32" s="1399"/>
      <c r="L32" s="1399"/>
      <c r="M32" s="1399"/>
      <c r="N32" s="1399"/>
      <c r="O32" s="1399"/>
      <c r="P32" s="1399"/>
      <c r="Q32" s="1399"/>
      <c r="R32" s="1399"/>
      <c r="S32" s="1399"/>
      <c r="T32" s="1399"/>
      <c r="U32" s="1399"/>
      <c r="V32" s="1399"/>
      <c r="W32" s="1399"/>
      <c r="X32" s="1399"/>
      <c r="Y32" s="1399"/>
      <c r="Z32" s="1399"/>
      <c r="AA32" s="1399"/>
      <c r="AB32" s="1399"/>
      <c r="AC32" s="1399"/>
      <c r="AD32" s="1399"/>
      <c r="AE32" s="1399"/>
      <c r="AF32" s="1399"/>
      <c r="AG32" s="1400"/>
    </row>
    <row r="33" spans="1:33" x14ac:dyDescent="0.25">
      <c r="A33" s="1398"/>
      <c r="B33" s="1399"/>
      <c r="C33" s="1399"/>
      <c r="D33" s="1399"/>
      <c r="E33" s="1399"/>
      <c r="F33" s="1399"/>
      <c r="G33" s="1399"/>
      <c r="H33" s="1399"/>
      <c r="I33" s="1399"/>
      <c r="J33" s="1399"/>
      <c r="K33" s="1399"/>
      <c r="L33" s="1399"/>
      <c r="M33" s="1399"/>
      <c r="N33" s="1399"/>
      <c r="O33" s="1399"/>
      <c r="P33" s="1399"/>
      <c r="Q33" s="1399"/>
      <c r="R33" s="1399"/>
      <c r="S33" s="1399"/>
      <c r="T33" s="1399"/>
      <c r="U33" s="1399"/>
      <c r="V33" s="1399"/>
      <c r="W33" s="1399"/>
      <c r="X33" s="1399"/>
      <c r="Y33" s="1399"/>
      <c r="Z33" s="1399"/>
      <c r="AA33" s="1399"/>
      <c r="AB33" s="1399"/>
      <c r="AC33" s="1399"/>
      <c r="AD33" s="1399"/>
      <c r="AE33" s="1399"/>
      <c r="AF33" s="1399"/>
      <c r="AG33" s="1400"/>
    </row>
    <row r="34" spans="1:33" x14ac:dyDescent="0.25">
      <c r="A34" s="1398"/>
      <c r="B34" s="1399"/>
      <c r="C34" s="1399"/>
      <c r="D34" s="1399"/>
      <c r="E34" s="1399"/>
      <c r="F34" s="1399"/>
      <c r="G34" s="1399"/>
      <c r="H34" s="1399"/>
      <c r="I34" s="1399"/>
      <c r="J34" s="1399"/>
      <c r="K34" s="1399"/>
      <c r="L34" s="1399"/>
      <c r="M34" s="1399"/>
      <c r="N34" s="1399"/>
      <c r="O34" s="1399"/>
      <c r="P34" s="1399"/>
      <c r="Q34" s="1399"/>
      <c r="R34" s="1399"/>
      <c r="S34" s="1399"/>
      <c r="T34" s="1399"/>
      <c r="U34" s="1399"/>
      <c r="V34" s="1399"/>
      <c r="W34" s="1399"/>
      <c r="X34" s="1399"/>
      <c r="Y34" s="1399"/>
      <c r="Z34" s="1399"/>
      <c r="AA34" s="1399"/>
      <c r="AB34" s="1399"/>
      <c r="AC34" s="1399"/>
      <c r="AD34" s="1399"/>
      <c r="AE34" s="1399"/>
      <c r="AF34" s="1399"/>
      <c r="AG34" s="1400"/>
    </row>
    <row r="35" spans="1:33" x14ac:dyDescent="0.25">
      <c r="A35" s="1398"/>
      <c r="B35" s="1399"/>
      <c r="C35" s="1399"/>
      <c r="D35" s="1399"/>
      <c r="E35" s="1399"/>
      <c r="F35" s="1399"/>
      <c r="G35" s="1399"/>
      <c r="H35" s="1399"/>
      <c r="I35" s="1399"/>
      <c r="J35" s="1399"/>
      <c r="K35" s="1399"/>
      <c r="L35" s="1399"/>
      <c r="M35" s="1399"/>
      <c r="N35" s="1399"/>
      <c r="O35" s="1399"/>
      <c r="P35" s="1399"/>
      <c r="Q35" s="1399"/>
      <c r="R35" s="1399"/>
      <c r="S35" s="1399"/>
      <c r="T35" s="1399"/>
      <c r="U35" s="1399"/>
      <c r="V35" s="1399"/>
      <c r="W35" s="1399"/>
      <c r="X35" s="1399"/>
      <c r="Y35" s="1399"/>
      <c r="Z35" s="1399"/>
      <c r="AA35" s="1399"/>
      <c r="AB35" s="1399"/>
      <c r="AC35" s="1399"/>
      <c r="AD35" s="1399"/>
      <c r="AE35" s="1399"/>
      <c r="AF35" s="1399"/>
      <c r="AG35" s="1400"/>
    </row>
    <row r="36" spans="1:33" x14ac:dyDescent="0.25">
      <c r="A36" s="23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544"/>
      <c r="O36" s="165"/>
      <c r="P36" s="25"/>
      <c r="Q36" s="25"/>
      <c r="R36" s="544"/>
      <c r="S36" s="25"/>
      <c r="T36" s="165"/>
      <c r="U36" s="25"/>
      <c r="V36" s="25"/>
      <c r="W36" s="215"/>
      <c r="X36" s="215"/>
      <c r="Y36" s="215"/>
      <c r="Z36" s="215"/>
      <c r="AA36" s="25"/>
      <c r="AB36" s="165"/>
      <c r="AC36" s="25"/>
      <c r="AD36" s="165"/>
      <c r="AE36" s="213"/>
      <c r="AF36" s="25"/>
      <c r="AG36" s="334"/>
    </row>
    <row r="37" spans="1:33" x14ac:dyDescent="0.25">
      <c r="A37" s="23" t="s">
        <v>775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544"/>
      <c r="O37" s="165"/>
      <c r="P37" s="25"/>
      <c r="Q37" s="25"/>
      <c r="R37" s="544"/>
      <c r="S37" s="25"/>
      <c r="T37" s="165"/>
      <c r="U37" s="25"/>
      <c r="V37" s="25"/>
      <c r="W37" s="215"/>
      <c r="X37" s="215"/>
      <c r="Y37" s="215"/>
      <c r="Z37" s="215"/>
      <c r="AA37" s="25"/>
      <c r="AB37" s="165"/>
      <c r="AC37" s="25"/>
      <c r="AD37" s="165"/>
      <c r="AE37" s="213"/>
      <c r="AF37" s="25"/>
      <c r="AG37" s="334"/>
    </row>
    <row r="38" spans="1:33" x14ac:dyDescent="0.25">
      <c r="A38" s="1398"/>
      <c r="B38" s="1399"/>
      <c r="C38" s="1399"/>
      <c r="D38" s="1399"/>
      <c r="E38" s="1399"/>
      <c r="F38" s="1399"/>
      <c r="G38" s="1399"/>
      <c r="H38" s="1399"/>
      <c r="I38" s="1399"/>
      <c r="J38" s="1399"/>
      <c r="K38" s="1399"/>
      <c r="L38" s="1399"/>
      <c r="M38" s="1399"/>
      <c r="N38" s="1399"/>
      <c r="O38" s="1399"/>
      <c r="P38" s="1399"/>
      <c r="Q38" s="1399"/>
      <c r="R38" s="1399"/>
      <c r="S38" s="1399"/>
      <c r="T38" s="1399"/>
      <c r="U38" s="1399"/>
      <c r="V38" s="1399"/>
      <c r="W38" s="1399"/>
      <c r="X38" s="1399"/>
      <c r="Y38" s="1399"/>
      <c r="Z38" s="1399"/>
      <c r="AA38" s="1399"/>
      <c r="AB38" s="1399"/>
      <c r="AC38" s="1399"/>
      <c r="AD38" s="1399"/>
      <c r="AE38" s="1399"/>
      <c r="AF38" s="1399"/>
      <c r="AG38" s="1400"/>
    </row>
    <row r="39" spans="1:33" x14ac:dyDescent="0.25">
      <c r="A39" s="1398"/>
      <c r="B39" s="1399"/>
      <c r="C39" s="1399"/>
      <c r="D39" s="1399"/>
      <c r="E39" s="1399"/>
      <c r="F39" s="1399"/>
      <c r="G39" s="1399"/>
      <c r="H39" s="1399"/>
      <c r="I39" s="1399"/>
      <c r="J39" s="1399"/>
      <c r="K39" s="1399"/>
      <c r="L39" s="1399"/>
      <c r="M39" s="1399"/>
      <c r="N39" s="1399"/>
      <c r="O39" s="1399"/>
      <c r="P39" s="1399"/>
      <c r="Q39" s="1399"/>
      <c r="R39" s="1399"/>
      <c r="S39" s="1399"/>
      <c r="T39" s="1399"/>
      <c r="U39" s="1399"/>
      <c r="V39" s="1399"/>
      <c r="W39" s="1399"/>
      <c r="X39" s="1399"/>
      <c r="Y39" s="1399"/>
      <c r="Z39" s="1399"/>
      <c r="AA39" s="1399"/>
      <c r="AB39" s="1399"/>
      <c r="AC39" s="1399"/>
      <c r="AD39" s="1399"/>
      <c r="AE39" s="1399"/>
      <c r="AF39" s="1399"/>
      <c r="AG39" s="1400"/>
    </row>
    <row r="40" spans="1:33" x14ac:dyDescent="0.25">
      <c r="A40" s="1398"/>
      <c r="B40" s="1399"/>
      <c r="C40" s="1399"/>
      <c r="D40" s="1399"/>
      <c r="E40" s="1399"/>
      <c r="F40" s="1399"/>
      <c r="G40" s="1399"/>
      <c r="H40" s="1399"/>
      <c r="I40" s="1399"/>
      <c r="J40" s="1399"/>
      <c r="K40" s="1399"/>
      <c r="L40" s="1399"/>
      <c r="M40" s="1399"/>
      <c r="N40" s="1399"/>
      <c r="O40" s="1399"/>
      <c r="P40" s="1399"/>
      <c r="Q40" s="1399"/>
      <c r="R40" s="1399"/>
      <c r="S40" s="1399"/>
      <c r="T40" s="1399"/>
      <c r="U40" s="1399"/>
      <c r="V40" s="1399"/>
      <c r="W40" s="1399"/>
      <c r="X40" s="1399"/>
      <c r="Y40" s="1399"/>
      <c r="Z40" s="1399"/>
      <c r="AA40" s="1399"/>
      <c r="AB40" s="1399"/>
      <c r="AC40" s="1399"/>
      <c r="AD40" s="1399"/>
      <c r="AE40" s="1399"/>
      <c r="AF40" s="1399"/>
      <c r="AG40" s="1400"/>
    </row>
    <row r="41" spans="1:33" x14ac:dyDescent="0.25">
      <c r="A41" s="1398"/>
      <c r="B41" s="1399"/>
      <c r="C41" s="1399"/>
      <c r="D41" s="1399"/>
      <c r="E41" s="1399"/>
      <c r="F41" s="1399"/>
      <c r="G41" s="1399"/>
      <c r="H41" s="1399"/>
      <c r="I41" s="1399"/>
      <c r="J41" s="1399"/>
      <c r="K41" s="1399"/>
      <c r="L41" s="1399"/>
      <c r="M41" s="1399"/>
      <c r="N41" s="1399"/>
      <c r="O41" s="1399"/>
      <c r="P41" s="1399"/>
      <c r="Q41" s="1399"/>
      <c r="R41" s="1399"/>
      <c r="S41" s="1399"/>
      <c r="T41" s="1399"/>
      <c r="U41" s="1399"/>
      <c r="V41" s="1399"/>
      <c r="W41" s="1399"/>
      <c r="X41" s="1399"/>
      <c r="Y41" s="1399"/>
      <c r="Z41" s="1399"/>
      <c r="AA41" s="1399"/>
      <c r="AB41" s="1399"/>
      <c r="AC41" s="1399"/>
      <c r="AD41" s="1399"/>
      <c r="AE41" s="1399"/>
      <c r="AF41" s="1399"/>
      <c r="AG41" s="1400"/>
    </row>
    <row r="42" spans="1:33" ht="13.8" thickBot="1" x14ac:dyDescent="0.3">
      <c r="A42" s="1401"/>
      <c r="B42" s="1402"/>
      <c r="C42" s="1402"/>
      <c r="D42" s="1402"/>
      <c r="E42" s="1402"/>
      <c r="F42" s="1402"/>
      <c r="G42" s="1402"/>
      <c r="H42" s="1402"/>
      <c r="I42" s="1402"/>
      <c r="J42" s="1402"/>
      <c r="K42" s="1402"/>
      <c r="L42" s="1402"/>
      <c r="M42" s="1402"/>
      <c r="N42" s="1402"/>
      <c r="O42" s="1402"/>
      <c r="P42" s="1402"/>
      <c r="Q42" s="1402"/>
      <c r="R42" s="1402"/>
      <c r="S42" s="1402"/>
      <c r="T42" s="1402"/>
      <c r="U42" s="1402"/>
      <c r="V42" s="1402"/>
      <c r="W42" s="1402"/>
      <c r="X42" s="1402"/>
      <c r="Y42" s="1402"/>
      <c r="Z42" s="1402"/>
      <c r="AA42" s="1402"/>
      <c r="AB42" s="1402"/>
      <c r="AC42" s="1402"/>
      <c r="AD42" s="1402"/>
      <c r="AE42" s="1402"/>
      <c r="AF42" s="1402"/>
      <c r="AG42" s="1403"/>
    </row>
    <row r="43" spans="1:33" x14ac:dyDescent="0.25">
      <c r="A43" s="543"/>
      <c r="B43" s="542"/>
      <c r="C43" s="542"/>
      <c r="D43" s="542"/>
      <c r="E43" s="542"/>
      <c r="F43" s="542"/>
      <c r="G43" s="542"/>
      <c r="H43" s="542"/>
      <c r="I43" s="542"/>
      <c r="J43" s="542"/>
      <c r="K43" s="542"/>
      <c r="L43" s="542"/>
      <c r="M43" s="542"/>
      <c r="N43" s="542"/>
      <c r="O43" s="542"/>
      <c r="P43" s="542"/>
      <c r="Q43" s="542"/>
      <c r="R43" s="542"/>
      <c r="S43" s="542"/>
      <c r="T43" s="542"/>
      <c r="U43" s="542"/>
      <c r="V43" s="542"/>
      <c r="W43" s="542"/>
      <c r="X43" s="542"/>
      <c r="Y43" s="542"/>
      <c r="Z43" s="542"/>
      <c r="AA43" s="542"/>
      <c r="AB43" s="542"/>
      <c r="AC43" s="542"/>
      <c r="AD43" s="542"/>
      <c r="AE43" s="542"/>
      <c r="AF43" s="542"/>
      <c r="AG43" s="554"/>
    </row>
    <row r="44" spans="1:33" x14ac:dyDescent="0.25">
      <c r="A44" s="543" t="s">
        <v>373</v>
      </c>
      <c r="B44" s="542"/>
      <c r="C44" s="542"/>
      <c r="D44" s="542"/>
      <c r="E44" s="542"/>
      <c r="F44" s="542"/>
      <c r="G44" s="542"/>
      <c r="H44" s="542"/>
      <c r="I44" s="542"/>
      <c r="J44" s="542"/>
      <c r="K44" s="542"/>
      <c r="L44" s="542"/>
      <c r="M44" s="542"/>
      <c r="N44" s="542"/>
      <c r="O44" s="542"/>
      <c r="P44" s="542"/>
      <c r="Q44" s="542"/>
      <c r="R44" s="542"/>
      <c r="S44" s="542"/>
      <c r="T44" s="542"/>
      <c r="U44" s="542"/>
      <c r="V44" s="542"/>
      <c r="W44" s="542"/>
      <c r="X44" s="542"/>
      <c r="Y44" s="542"/>
      <c r="Z44" s="542"/>
      <c r="AA44" s="542"/>
      <c r="AB44" s="542"/>
      <c r="AC44" s="542"/>
      <c r="AD44" s="542"/>
      <c r="AE44" s="542"/>
      <c r="AF44" s="542"/>
      <c r="AG44" s="334"/>
    </row>
    <row r="45" spans="1:33" x14ac:dyDescent="0.25">
      <c r="A45" s="543"/>
      <c r="B45" s="542"/>
      <c r="C45" s="542"/>
      <c r="D45" s="551" t="s">
        <v>374</v>
      </c>
      <c r="E45" s="1022"/>
      <c r="F45" s="1022"/>
      <c r="G45" s="1022"/>
      <c r="H45" s="542"/>
      <c r="I45" s="542"/>
      <c r="J45" s="542"/>
      <c r="K45" s="551" t="s">
        <v>375</v>
      </c>
      <c r="L45" s="1022"/>
      <c r="M45" s="1022"/>
      <c r="N45" s="1022"/>
      <c r="O45" s="542"/>
      <c r="P45" s="542"/>
      <c r="Q45" s="542"/>
      <c r="R45" s="542"/>
      <c r="S45" s="542"/>
      <c r="T45" s="542"/>
      <c r="U45" s="542"/>
      <c r="V45" s="542"/>
      <c r="W45" s="542"/>
      <c r="X45" s="542"/>
      <c r="Y45" s="542"/>
      <c r="Z45" s="542"/>
      <c r="AA45" s="542"/>
      <c r="AB45" s="542"/>
      <c r="AC45" s="542"/>
      <c r="AD45" s="542"/>
      <c r="AE45" s="542"/>
      <c r="AF45" s="542"/>
      <c r="AG45" s="334"/>
    </row>
    <row r="46" spans="1:33" ht="13.8" thickBot="1" x14ac:dyDescent="0.3">
      <c r="A46" s="218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297"/>
      <c r="P46" s="142"/>
      <c r="Q46" s="142"/>
      <c r="R46" s="142"/>
      <c r="S46" s="142"/>
      <c r="T46" s="297"/>
      <c r="U46" s="142"/>
      <c r="V46" s="142"/>
      <c r="W46" s="142"/>
      <c r="X46" s="142"/>
      <c r="Y46" s="142"/>
      <c r="Z46" s="142"/>
      <c r="AA46" s="142"/>
      <c r="AB46" s="297"/>
      <c r="AC46" s="142"/>
      <c r="AD46" s="297"/>
      <c r="AE46" s="142"/>
      <c r="AF46" s="142"/>
      <c r="AG46" s="334"/>
    </row>
    <row r="47" spans="1:33" x14ac:dyDescent="0.25">
      <c r="A47" s="290" t="s">
        <v>370</v>
      </c>
      <c r="B47" s="298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554"/>
    </row>
    <row r="48" spans="1:33" x14ac:dyDescent="0.25">
      <c r="A48" s="21"/>
      <c r="B48" s="1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334"/>
    </row>
    <row r="49" spans="1:33" x14ac:dyDescent="0.25">
      <c r="A49" s="245" t="s">
        <v>30</v>
      </c>
      <c r="B49" s="11" t="s">
        <v>376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25"/>
      <c r="O49" s="25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334"/>
    </row>
    <row r="50" spans="1:33" x14ac:dyDescent="0.25">
      <c r="A50" s="245"/>
      <c r="B50" s="11" t="s">
        <v>677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25"/>
      <c r="O50" s="25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334"/>
    </row>
    <row r="51" spans="1:33" x14ac:dyDescent="0.25">
      <c r="A51" s="245"/>
      <c r="B51" s="11" t="s">
        <v>678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25"/>
      <c r="O51" s="25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334"/>
    </row>
    <row r="52" spans="1:33" x14ac:dyDescent="0.25">
      <c r="A52" s="21"/>
      <c r="B52" s="1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25"/>
      <c r="O52" s="25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334"/>
    </row>
    <row r="53" spans="1:33" x14ac:dyDescent="0.25">
      <c r="A53" s="245" t="s">
        <v>30</v>
      </c>
      <c r="B53" s="11" t="s">
        <v>680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334"/>
    </row>
    <row r="54" spans="1:33" x14ac:dyDescent="0.25">
      <c r="A54" s="21"/>
      <c r="B54" s="11" t="s">
        <v>679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334"/>
    </row>
    <row r="55" spans="1:33" x14ac:dyDescent="0.25">
      <c r="A55" s="245"/>
      <c r="B55" s="11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334"/>
    </row>
    <row r="56" spans="1:33" x14ac:dyDescent="0.25">
      <c r="A56" s="2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5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334"/>
    </row>
    <row r="57" spans="1:33" x14ac:dyDescent="0.25">
      <c r="A57" s="2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5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334"/>
    </row>
    <row r="58" spans="1:33" x14ac:dyDescent="0.25">
      <c r="A58" s="2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25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334"/>
    </row>
    <row r="59" spans="1:33" x14ac:dyDescent="0.25">
      <c r="A59" s="203" t="s">
        <v>24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11"/>
      <c r="N59" s="11"/>
      <c r="O59" s="66" t="s">
        <v>956</v>
      </c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334"/>
    </row>
    <row r="60" spans="1:33" x14ac:dyDescent="0.25">
      <c r="A60" s="2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5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334"/>
    </row>
    <row r="61" spans="1:33" x14ac:dyDescent="0.25">
      <c r="A61" s="2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5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334"/>
    </row>
    <row r="62" spans="1:33" x14ac:dyDescent="0.25">
      <c r="A62" s="2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25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334"/>
    </row>
    <row r="63" spans="1:33" ht="13.8" thickBot="1" x14ac:dyDescent="0.3">
      <c r="A63" s="26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04" t="s">
        <v>186</v>
      </c>
      <c r="P63" s="338"/>
      <c r="Q63" s="338"/>
      <c r="R63" s="338"/>
      <c r="S63" s="338"/>
      <c r="T63" s="338"/>
      <c r="U63" s="338"/>
      <c r="V63" s="338"/>
      <c r="W63" s="338"/>
      <c r="X63" s="338"/>
      <c r="Y63" s="338"/>
      <c r="Z63" s="338"/>
      <c r="AA63" s="338"/>
      <c r="AB63" s="338"/>
      <c r="AC63" s="338"/>
      <c r="AD63" s="338"/>
      <c r="AE63" s="338"/>
      <c r="AF63" s="338"/>
      <c r="AG63" s="553"/>
    </row>
    <row r="64" spans="1:33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1:32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32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2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2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2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2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2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</sheetData>
  <mergeCells count="14">
    <mergeCell ref="E45:G45"/>
    <mergeCell ref="L45:N45"/>
    <mergeCell ref="H26:AB28"/>
    <mergeCell ref="AC26:AG28"/>
    <mergeCell ref="A31:AG35"/>
    <mergeCell ref="A38:AG42"/>
    <mergeCell ref="J21:T21"/>
    <mergeCell ref="Q1:R1"/>
    <mergeCell ref="A10:U14"/>
    <mergeCell ref="K17:M17"/>
    <mergeCell ref="V10:AG14"/>
    <mergeCell ref="V15:Z15"/>
    <mergeCell ref="V17:Z17"/>
    <mergeCell ref="V19:Z1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view="pageBreakPreview" topLeftCell="A46" zoomScale="115" zoomScaleNormal="100" zoomScaleSheetLayoutView="115" workbookViewId="0"/>
  </sheetViews>
  <sheetFormatPr baseColWidth="10" defaultColWidth="11.5546875" defaultRowHeight="13.2" x14ac:dyDescent="0.25"/>
  <cols>
    <col min="1" max="70" width="2.6640625" style="43" customWidth="1"/>
    <col min="71" max="16384" width="11.5546875" style="43"/>
  </cols>
  <sheetData>
    <row r="1" spans="1:33" ht="17.399999999999999" x14ac:dyDescent="0.25">
      <c r="A1" s="290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05" t="s">
        <v>21</v>
      </c>
      <c r="Q1" s="937"/>
      <c r="R1" s="937"/>
      <c r="S1" s="209"/>
      <c r="T1" s="209"/>
      <c r="U1" s="326" t="s">
        <v>15</v>
      </c>
      <c r="V1" s="327"/>
      <c r="W1" s="206" t="s">
        <v>690</v>
      </c>
      <c r="X1" s="206"/>
      <c r="Y1" s="206"/>
      <c r="Z1" s="298"/>
      <c r="AA1" s="298"/>
      <c r="AB1" s="201"/>
      <c r="AC1" s="201"/>
      <c r="AD1" s="201"/>
      <c r="AE1" s="201"/>
      <c r="AF1" s="201"/>
      <c r="AG1" s="216"/>
    </row>
    <row r="2" spans="1:33" ht="17.399999999999999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691</v>
      </c>
      <c r="X2" s="186"/>
      <c r="Y2" s="186"/>
      <c r="Z2" s="11"/>
      <c r="AA2" s="11"/>
      <c r="AB2" s="11"/>
      <c r="AC2" s="11"/>
      <c r="AD2" s="11"/>
      <c r="AE2" s="11"/>
      <c r="AF2" s="11"/>
      <c r="AG2" s="334"/>
    </row>
    <row r="3" spans="1:33" ht="5.0999999999999996" customHeight="1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3" ht="13.2" customHeight="1" x14ac:dyDescent="0.25">
      <c r="A4" s="319" t="s">
        <v>612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23"/>
      <c r="N4" s="27"/>
      <c r="O4" s="27"/>
      <c r="P4" s="27"/>
      <c r="Q4" s="27"/>
      <c r="R4" s="27"/>
      <c r="S4" s="27"/>
      <c r="T4" s="27"/>
      <c r="U4" s="27"/>
      <c r="V4" s="27"/>
      <c r="W4" s="27"/>
      <c r="X4" s="16"/>
      <c r="Y4" s="3"/>
      <c r="AG4" s="562"/>
    </row>
    <row r="5" spans="1:33" ht="17.399999999999999" x14ac:dyDescent="0.3">
      <c r="A5" s="1404"/>
      <c r="B5" s="1405"/>
      <c r="C5" s="1405"/>
      <c r="D5" s="1405"/>
      <c r="E5" s="1405"/>
      <c r="F5" s="1405"/>
      <c r="G5" s="1405"/>
      <c r="H5" s="1405"/>
      <c r="I5" s="1405"/>
      <c r="J5" s="1405"/>
      <c r="K5" s="1405"/>
      <c r="L5" s="1405"/>
      <c r="M5" s="1405"/>
      <c r="N5" s="1405"/>
      <c r="O5" s="1405"/>
      <c r="P5" s="1406"/>
      <c r="Q5" s="27"/>
      <c r="R5" s="27"/>
      <c r="S5" s="340" t="s">
        <v>378</v>
      </c>
      <c r="T5" s="27"/>
      <c r="U5" s="27"/>
      <c r="V5" s="27"/>
      <c r="W5" s="27"/>
      <c r="X5" s="16"/>
      <c r="Y5" s="3"/>
      <c r="AG5" s="199"/>
    </row>
    <row r="6" spans="1:33" ht="13.2" customHeight="1" x14ac:dyDescent="0.25">
      <c r="A6" s="1404"/>
      <c r="B6" s="1405"/>
      <c r="C6" s="1405"/>
      <c r="D6" s="1405"/>
      <c r="E6" s="1405"/>
      <c r="F6" s="1405"/>
      <c r="G6" s="1405"/>
      <c r="H6" s="1405"/>
      <c r="I6" s="1405"/>
      <c r="J6" s="1405"/>
      <c r="K6" s="1405"/>
      <c r="L6" s="1405"/>
      <c r="M6" s="1405"/>
      <c r="N6" s="1405"/>
      <c r="O6" s="1405"/>
      <c r="P6" s="1406"/>
      <c r="Q6" s="27"/>
      <c r="R6" s="27"/>
      <c r="S6" s="168"/>
      <c r="T6" s="27" t="s">
        <v>377</v>
      </c>
      <c r="U6" s="27"/>
      <c r="V6" s="27"/>
      <c r="W6" s="27"/>
      <c r="X6" s="16"/>
      <c r="Y6" s="3"/>
      <c r="AG6" s="199"/>
    </row>
    <row r="7" spans="1:33" ht="13.2" customHeight="1" x14ac:dyDescent="0.25">
      <c r="A7" s="1404"/>
      <c r="B7" s="1405"/>
      <c r="C7" s="1405"/>
      <c r="D7" s="1405"/>
      <c r="E7" s="1405"/>
      <c r="F7" s="1405"/>
      <c r="G7" s="1405"/>
      <c r="H7" s="1405"/>
      <c r="I7" s="1405"/>
      <c r="J7" s="1405"/>
      <c r="K7" s="1405"/>
      <c r="L7" s="1405"/>
      <c r="M7" s="1405"/>
      <c r="N7" s="1405"/>
      <c r="O7" s="1405"/>
      <c r="P7" s="1406"/>
      <c r="Q7" s="27"/>
      <c r="R7" s="27"/>
      <c r="S7" s="168"/>
      <c r="T7" s="27" t="s">
        <v>411</v>
      </c>
      <c r="U7" s="27"/>
      <c r="V7" s="27"/>
      <c r="W7" s="27"/>
      <c r="X7" s="16"/>
      <c r="Z7" s="16"/>
      <c r="AG7" s="199"/>
    </row>
    <row r="8" spans="1:33" ht="13.2" customHeight="1" x14ac:dyDescent="0.25">
      <c r="A8" s="1404"/>
      <c r="B8" s="1405"/>
      <c r="C8" s="1405"/>
      <c r="D8" s="1405"/>
      <c r="E8" s="1405"/>
      <c r="F8" s="1405"/>
      <c r="G8" s="1405"/>
      <c r="H8" s="1405"/>
      <c r="I8" s="1405"/>
      <c r="J8" s="1405"/>
      <c r="K8" s="1405"/>
      <c r="L8" s="1405"/>
      <c r="M8" s="1405"/>
      <c r="N8" s="1405"/>
      <c r="O8" s="1405"/>
      <c r="P8" s="1406"/>
      <c r="Q8" s="27"/>
      <c r="R8" s="27"/>
      <c r="S8" s="639" t="s">
        <v>412</v>
      </c>
      <c r="T8" s="27"/>
      <c r="U8" s="27"/>
      <c r="V8" s="27"/>
      <c r="W8" s="27"/>
      <c r="X8" s="16"/>
      <c r="Z8" s="16"/>
      <c r="AG8" s="199"/>
    </row>
    <row r="9" spans="1:33" s="171" customFormat="1" ht="13.2" customHeight="1" thickBot="1" x14ac:dyDescent="0.3">
      <c r="A9" s="1407"/>
      <c r="B9" s="1408"/>
      <c r="C9" s="1408"/>
      <c r="D9" s="1408"/>
      <c r="E9" s="1408"/>
      <c r="F9" s="1408"/>
      <c r="G9" s="1408"/>
      <c r="H9" s="1408"/>
      <c r="I9" s="1408"/>
      <c r="J9" s="1408"/>
      <c r="K9" s="1408"/>
      <c r="L9" s="1408"/>
      <c r="M9" s="1408"/>
      <c r="N9" s="1408"/>
      <c r="O9" s="1408"/>
      <c r="P9" s="1409"/>
      <c r="Q9" s="25"/>
      <c r="R9" s="25"/>
      <c r="S9" s="25"/>
      <c r="T9" s="25"/>
      <c r="U9" s="25"/>
      <c r="V9" s="25"/>
      <c r="W9" s="25"/>
      <c r="X9" s="25"/>
      <c r="Y9" s="5"/>
      <c r="Z9" s="5"/>
      <c r="AA9" s="5"/>
      <c r="AG9" s="199"/>
    </row>
    <row r="10" spans="1:33" ht="13.2" customHeight="1" x14ac:dyDescent="0.25">
      <c r="A10" s="319" t="s">
        <v>380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23"/>
      <c r="N10" s="320" t="s">
        <v>432</v>
      </c>
      <c r="O10" s="201"/>
      <c r="P10" s="201"/>
      <c r="Q10" s="561"/>
      <c r="R10" s="561"/>
      <c r="S10" s="561"/>
      <c r="T10" s="561"/>
      <c r="U10" s="561"/>
      <c r="V10" s="561"/>
      <c r="W10" s="561"/>
      <c r="X10" s="561"/>
      <c r="Y10" s="201"/>
      <c r="Z10" s="201"/>
      <c r="AA10" s="201"/>
      <c r="AB10" s="201"/>
      <c r="AC10" s="201"/>
      <c r="AD10" s="201"/>
      <c r="AE10" s="200"/>
      <c r="AF10" s="201"/>
      <c r="AG10" s="562"/>
    </row>
    <row r="11" spans="1:33" ht="13.2" customHeight="1" x14ac:dyDescent="0.25">
      <c r="A11" s="938"/>
      <c r="B11" s="926"/>
      <c r="C11" s="926"/>
      <c r="D11" s="926"/>
      <c r="E11" s="926"/>
      <c r="F11" s="926"/>
      <c r="G11" s="926"/>
      <c r="H11" s="926"/>
      <c r="I11" s="926"/>
      <c r="J11" s="926"/>
      <c r="K11" s="926"/>
      <c r="L11" s="926"/>
      <c r="M11" s="927"/>
      <c r="N11" s="938"/>
      <c r="O11" s="926"/>
      <c r="P11" s="926"/>
      <c r="Q11" s="926"/>
      <c r="R11" s="926"/>
      <c r="S11" s="926"/>
      <c r="T11" s="926"/>
      <c r="U11" s="926"/>
      <c r="V11" s="926"/>
      <c r="W11" s="926"/>
      <c r="X11" s="926"/>
      <c r="Y11" s="926"/>
      <c r="Z11" s="926"/>
      <c r="AA11" s="926"/>
      <c r="AB11" s="926"/>
      <c r="AC11" s="926"/>
      <c r="AD11" s="927"/>
      <c r="AE11" s="293" t="s">
        <v>374</v>
      </c>
      <c r="AF11" s="172"/>
      <c r="AG11" s="199"/>
    </row>
    <row r="12" spans="1:33" ht="13.2" customHeight="1" x14ac:dyDescent="0.25">
      <c r="A12" s="938"/>
      <c r="B12" s="926"/>
      <c r="C12" s="926"/>
      <c r="D12" s="926"/>
      <c r="E12" s="926"/>
      <c r="F12" s="926"/>
      <c r="G12" s="926"/>
      <c r="H12" s="926"/>
      <c r="I12" s="926"/>
      <c r="J12" s="926"/>
      <c r="K12" s="926"/>
      <c r="L12" s="926"/>
      <c r="M12" s="927"/>
      <c r="N12" s="938"/>
      <c r="O12" s="926"/>
      <c r="P12" s="926"/>
      <c r="Q12" s="926"/>
      <c r="R12" s="926"/>
      <c r="S12" s="926"/>
      <c r="T12" s="926"/>
      <c r="U12" s="926"/>
      <c r="V12" s="926"/>
      <c r="W12" s="926"/>
      <c r="X12" s="926"/>
      <c r="Y12" s="926"/>
      <c r="Z12" s="926"/>
      <c r="AA12" s="926"/>
      <c r="AB12" s="926"/>
      <c r="AC12" s="926"/>
      <c r="AD12" s="927"/>
      <c r="AE12" s="1410"/>
      <c r="AF12" s="1411"/>
      <c r="AG12" s="1412"/>
    </row>
    <row r="13" spans="1:33" ht="13.2" customHeight="1" x14ac:dyDescent="0.25">
      <c r="A13" s="938"/>
      <c r="B13" s="926"/>
      <c r="C13" s="926"/>
      <c r="D13" s="926"/>
      <c r="E13" s="926"/>
      <c r="F13" s="926"/>
      <c r="G13" s="926"/>
      <c r="H13" s="926"/>
      <c r="I13" s="926"/>
      <c r="J13" s="926"/>
      <c r="K13" s="926"/>
      <c r="L13" s="926"/>
      <c r="M13" s="927"/>
      <c r="N13" s="938"/>
      <c r="O13" s="926"/>
      <c r="P13" s="926"/>
      <c r="Q13" s="926"/>
      <c r="R13" s="926"/>
      <c r="S13" s="926"/>
      <c r="T13" s="926"/>
      <c r="U13" s="926"/>
      <c r="V13" s="926"/>
      <c r="W13" s="926"/>
      <c r="X13" s="926"/>
      <c r="Y13" s="926"/>
      <c r="Z13" s="926"/>
      <c r="AA13" s="926"/>
      <c r="AB13" s="926"/>
      <c r="AC13" s="926"/>
      <c r="AD13" s="927"/>
      <c r="AE13" s="293"/>
      <c r="AF13" s="49"/>
      <c r="AG13" s="199"/>
    </row>
    <row r="14" spans="1:33" ht="13.2" customHeight="1" x14ac:dyDescent="0.25">
      <c r="A14" s="938"/>
      <c r="B14" s="926"/>
      <c r="C14" s="926"/>
      <c r="D14" s="926"/>
      <c r="E14" s="926"/>
      <c r="F14" s="926"/>
      <c r="G14" s="926"/>
      <c r="H14" s="926"/>
      <c r="I14" s="926"/>
      <c r="J14" s="926"/>
      <c r="K14" s="926"/>
      <c r="L14" s="926"/>
      <c r="M14" s="927"/>
      <c r="N14" s="938"/>
      <c r="O14" s="926"/>
      <c r="P14" s="926"/>
      <c r="Q14" s="926"/>
      <c r="R14" s="926"/>
      <c r="S14" s="926"/>
      <c r="T14" s="926"/>
      <c r="U14" s="926"/>
      <c r="V14" s="926"/>
      <c r="W14" s="926"/>
      <c r="X14" s="926"/>
      <c r="Y14" s="926"/>
      <c r="Z14" s="926"/>
      <c r="AA14" s="926"/>
      <c r="AB14" s="926"/>
      <c r="AC14" s="926"/>
      <c r="AD14" s="927"/>
      <c r="AE14" s="293"/>
      <c r="AF14" s="172"/>
      <c r="AG14" s="199"/>
    </row>
    <row r="15" spans="1:33" ht="13.2" customHeight="1" x14ac:dyDescent="0.25">
      <c r="A15" s="938"/>
      <c r="B15" s="926"/>
      <c r="C15" s="926"/>
      <c r="D15" s="926"/>
      <c r="E15" s="926"/>
      <c r="F15" s="926"/>
      <c r="G15" s="926"/>
      <c r="H15" s="926"/>
      <c r="I15" s="926"/>
      <c r="J15" s="926"/>
      <c r="K15" s="926"/>
      <c r="L15" s="926"/>
      <c r="M15" s="927"/>
      <c r="N15" s="938"/>
      <c r="O15" s="926"/>
      <c r="P15" s="926"/>
      <c r="Q15" s="926"/>
      <c r="R15" s="926"/>
      <c r="S15" s="926"/>
      <c r="T15" s="926"/>
      <c r="U15" s="926"/>
      <c r="V15" s="926"/>
      <c r="W15" s="926"/>
      <c r="X15" s="926"/>
      <c r="Y15" s="926"/>
      <c r="Z15" s="926"/>
      <c r="AA15" s="926"/>
      <c r="AB15" s="926"/>
      <c r="AC15" s="926"/>
      <c r="AD15" s="927"/>
      <c r="AE15" s="293" t="s">
        <v>375</v>
      </c>
      <c r="AF15" s="172"/>
      <c r="AG15" s="199"/>
    </row>
    <row r="16" spans="1:33" ht="13.2" customHeight="1" thickBot="1" x14ac:dyDescent="0.3">
      <c r="A16" s="939"/>
      <c r="B16" s="929"/>
      <c r="C16" s="929"/>
      <c r="D16" s="929"/>
      <c r="E16" s="929"/>
      <c r="F16" s="929"/>
      <c r="G16" s="929"/>
      <c r="H16" s="929"/>
      <c r="I16" s="929"/>
      <c r="J16" s="929"/>
      <c r="K16" s="929"/>
      <c r="L16" s="929"/>
      <c r="M16" s="930"/>
      <c r="N16" s="939"/>
      <c r="O16" s="929"/>
      <c r="P16" s="929"/>
      <c r="Q16" s="929"/>
      <c r="R16" s="929"/>
      <c r="S16" s="929"/>
      <c r="T16" s="929"/>
      <c r="U16" s="929"/>
      <c r="V16" s="929"/>
      <c r="W16" s="929"/>
      <c r="X16" s="929"/>
      <c r="Y16" s="929"/>
      <c r="Z16" s="929"/>
      <c r="AA16" s="929"/>
      <c r="AB16" s="929"/>
      <c r="AC16" s="929"/>
      <c r="AD16" s="930"/>
      <c r="AE16" s="1413"/>
      <c r="AF16" s="1414"/>
      <c r="AG16" s="1415"/>
    </row>
    <row r="17" spans="1:33" ht="13.2" customHeight="1" x14ac:dyDescent="0.25">
      <c r="A17" s="23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5"/>
      <c r="Z17" s="5"/>
      <c r="AA17" s="5"/>
      <c r="AB17" s="171"/>
      <c r="AC17" s="171"/>
      <c r="AD17" s="171"/>
      <c r="AE17" s="171"/>
      <c r="AF17" s="171"/>
      <c r="AG17" s="199"/>
    </row>
    <row r="18" spans="1:33" ht="13.2" customHeight="1" x14ac:dyDescent="0.25">
      <c r="A18" s="23"/>
      <c r="B18" s="307" t="s">
        <v>391</v>
      </c>
      <c r="C18" s="171"/>
      <c r="D18" s="40" t="s">
        <v>348</v>
      </c>
      <c r="E18" s="38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171"/>
      <c r="R18" s="171"/>
      <c r="S18" s="171"/>
      <c r="T18" s="171"/>
      <c r="U18" s="171"/>
      <c r="V18" s="171"/>
      <c r="W18" s="171"/>
      <c r="X18" s="171"/>
      <c r="Y18" s="25"/>
      <c r="Z18" s="25"/>
      <c r="AA18" s="25"/>
      <c r="AB18" s="25"/>
      <c r="AC18" s="25"/>
      <c r="AD18" s="25"/>
      <c r="AE18" s="25"/>
      <c r="AF18" s="25"/>
      <c r="AG18" s="199"/>
    </row>
    <row r="19" spans="1:33" ht="13.2" customHeight="1" x14ac:dyDescent="0.25">
      <c r="A19" s="23"/>
      <c r="B19" s="1373" t="s">
        <v>392</v>
      </c>
      <c r="C19" s="1373"/>
      <c r="D19" s="11" t="s">
        <v>413</v>
      </c>
      <c r="E19" s="25"/>
      <c r="F19" s="25"/>
      <c r="G19" s="25"/>
      <c r="H19" s="25"/>
      <c r="I19" s="38"/>
      <c r="J19" s="25"/>
      <c r="K19" s="25"/>
      <c r="L19" s="25"/>
      <c r="M19" s="310"/>
      <c r="N19" s="310"/>
      <c r="O19" s="310"/>
      <c r="P19" s="311"/>
      <c r="Q19" s="633"/>
      <c r="R19" s="633"/>
      <c r="S19" s="633"/>
      <c r="T19" s="633"/>
      <c r="U19" s="633"/>
      <c r="V19" s="633"/>
      <c r="W19" s="633"/>
      <c r="X19" s="171"/>
      <c r="Y19" s="550"/>
      <c r="Z19" s="1416">
        <v>0</v>
      </c>
      <c r="AA19" s="1416"/>
      <c r="AB19" s="1416"/>
      <c r="AC19" s="1416"/>
      <c r="AD19" s="1416"/>
      <c r="AE19" s="1416"/>
      <c r="AF19" s="1416"/>
      <c r="AG19" s="199"/>
    </row>
    <row r="20" spans="1:33" ht="13.2" customHeight="1" x14ac:dyDescent="0.25">
      <c r="A20" s="23"/>
      <c r="B20" s="1373" t="s">
        <v>398</v>
      </c>
      <c r="C20" s="1373"/>
      <c r="D20" s="11" t="s">
        <v>414</v>
      </c>
      <c r="E20" s="25"/>
      <c r="F20" s="25"/>
      <c r="G20" s="25"/>
      <c r="H20" s="38"/>
      <c r="I20" s="25"/>
      <c r="J20" s="25"/>
      <c r="K20" s="25"/>
      <c r="L20" s="25"/>
      <c r="M20" s="25"/>
      <c r="N20" s="25"/>
      <c r="O20" s="25"/>
      <c r="P20" s="306"/>
      <c r="Q20" s="171"/>
      <c r="R20" s="171"/>
      <c r="S20" s="171"/>
      <c r="T20" s="171"/>
      <c r="U20" s="171"/>
      <c r="V20" s="171"/>
      <c r="W20" s="171"/>
      <c r="X20" s="171"/>
      <c r="Y20" s="1374">
        <f>T21+T22+T23+T24</f>
        <v>0</v>
      </c>
      <c r="Z20" s="1374"/>
      <c r="AA20" s="1374"/>
      <c r="AB20" s="1374"/>
      <c r="AC20" s="1374"/>
      <c r="AD20" s="1374"/>
      <c r="AE20" s="1374"/>
      <c r="AF20" s="1374"/>
      <c r="AG20" s="199"/>
    </row>
    <row r="21" spans="1:33" ht="13.2" customHeight="1" x14ac:dyDescent="0.25">
      <c r="A21" s="23"/>
      <c r="B21" s="348" t="s">
        <v>393</v>
      </c>
      <c r="C21" s="348"/>
      <c r="D21" s="25" t="s">
        <v>681</v>
      </c>
      <c r="E21" s="25"/>
      <c r="F21" s="25"/>
      <c r="G21" s="25"/>
      <c r="H21" s="25"/>
      <c r="I21" s="25"/>
      <c r="J21" s="25"/>
      <c r="K21" s="38"/>
      <c r="L21" s="25"/>
      <c r="M21" s="25"/>
      <c r="N21" s="25"/>
      <c r="O21" s="25"/>
      <c r="P21" s="306"/>
      <c r="Q21" s="171"/>
      <c r="R21" s="171"/>
      <c r="S21" s="171"/>
      <c r="T21" s="1375">
        <v>0</v>
      </c>
      <c r="U21" s="1375"/>
      <c r="V21" s="1375"/>
      <c r="W21" s="1375"/>
      <c r="X21" s="171"/>
      <c r="Y21" s="346"/>
      <c r="Z21" s="346"/>
      <c r="AA21" s="346"/>
      <c r="AB21" s="346"/>
      <c r="AC21" s="346"/>
      <c r="AD21" s="346"/>
      <c r="AE21" s="346"/>
      <c r="AF21" s="346"/>
      <c r="AG21" s="199"/>
    </row>
    <row r="22" spans="1:33" ht="13.2" customHeight="1" x14ac:dyDescent="0.25">
      <c r="A22" s="23"/>
      <c r="B22" s="348" t="s">
        <v>394</v>
      </c>
      <c r="C22" s="348"/>
      <c r="D22" s="25" t="s">
        <v>415</v>
      </c>
      <c r="E22" s="25"/>
      <c r="F22" s="25"/>
      <c r="G22" s="25"/>
      <c r="H22" s="38"/>
      <c r="I22" s="25"/>
      <c r="J22" s="25"/>
      <c r="K22" s="25"/>
      <c r="L22" s="25"/>
      <c r="M22" s="25"/>
      <c r="N22" s="25"/>
      <c r="O22" s="25"/>
      <c r="P22" s="306"/>
      <c r="Q22" s="171"/>
      <c r="R22" s="171"/>
      <c r="S22" s="171"/>
      <c r="T22" s="1375">
        <v>0</v>
      </c>
      <c r="U22" s="1375"/>
      <c r="V22" s="1375"/>
      <c r="W22" s="1375"/>
      <c r="X22" s="171"/>
      <c r="Y22" s="346"/>
      <c r="Z22" s="346"/>
      <c r="AA22" s="346"/>
      <c r="AB22" s="346"/>
      <c r="AC22" s="346"/>
      <c r="AD22" s="346"/>
      <c r="AE22" s="346"/>
      <c r="AF22" s="346"/>
      <c r="AG22" s="199"/>
    </row>
    <row r="23" spans="1:33" ht="13.2" customHeight="1" x14ac:dyDescent="0.25">
      <c r="A23" s="23"/>
      <c r="B23" s="348" t="s">
        <v>395</v>
      </c>
      <c r="C23" s="348"/>
      <c r="D23" s="25" t="s">
        <v>682</v>
      </c>
      <c r="E23" s="25"/>
      <c r="F23" s="25"/>
      <c r="G23" s="25"/>
      <c r="H23" s="38"/>
      <c r="I23" s="25"/>
      <c r="J23" s="25"/>
      <c r="K23" s="25"/>
      <c r="L23" s="25"/>
      <c r="M23" s="25"/>
      <c r="N23" s="25"/>
      <c r="O23" s="25"/>
      <c r="P23" s="306"/>
      <c r="Q23" s="171"/>
      <c r="R23" s="171"/>
      <c r="S23" s="171"/>
      <c r="T23" s="1375">
        <v>0</v>
      </c>
      <c r="U23" s="1375"/>
      <c r="V23" s="1375"/>
      <c r="W23" s="1375"/>
      <c r="X23" s="171"/>
      <c r="Y23" s="346"/>
      <c r="Z23" s="346"/>
      <c r="AA23" s="346"/>
      <c r="AB23" s="346"/>
      <c r="AC23" s="346"/>
      <c r="AD23" s="346"/>
      <c r="AE23" s="346"/>
      <c r="AF23" s="346"/>
      <c r="AG23" s="199"/>
    </row>
    <row r="24" spans="1:33" ht="13.2" customHeight="1" x14ac:dyDescent="0.25">
      <c r="A24" s="23"/>
      <c r="B24" s="348" t="s">
        <v>396</v>
      </c>
      <c r="C24" s="549"/>
      <c r="D24" s="25" t="s">
        <v>416</v>
      </c>
      <c r="E24" s="25"/>
      <c r="F24" s="25"/>
      <c r="G24" s="25"/>
      <c r="H24" s="38"/>
      <c r="I24" s="25"/>
      <c r="J24" s="25"/>
      <c r="K24" s="25"/>
      <c r="L24" s="25"/>
      <c r="M24" s="25"/>
      <c r="N24" s="25"/>
      <c r="O24" s="25"/>
      <c r="P24" s="306"/>
      <c r="Q24" s="171"/>
      <c r="R24" s="171"/>
      <c r="S24" s="171"/>
      <c r="T24" s="1375">
        <v>0</v>
      </c>
      <c r="U24" s="1375"/>
      <c r="V24" s="1375"/>
      <c r="W24" s="1375"/>
      <c r="X24" s="171"/>
      <c r="Y24" s="346"/>
      <c r="Z24" s="346"/>
      <c r="AA24" s="346"/>
      <c r="AB24" s="346"/>
      <c r="AC24" s="346"/>
      <c r="AD24" s="346"/>
      <c r="AE24" s="346"/>
      <c r="AF24" s="346"/>
      <c r="AG24" s="199"/>
    </row>
    <row r="25" spans="1:33" ht="13.2" customHeight="1" x14ac:dyDescent="0.25">
      <c r="A25" s="23"/>
      <c r="B25" s="549" t="s">
        <v>397</v>
      </c>
      <c r="C25" s="549"/>
      <c r="D25" s="11" t="s">
        <v>816</v>
      </c>
      <c r="E25" s="25"/>
      <c r="F25" s="25"/>
      <c r="G25" s="25"/>
      <c r="H25" s="38"/>
      <c r="I25" s="25"/>
      <c r="J25" s="25"/>
      <c r="K25" s="25"/>
      <c r="L25" s="25"/>
      <c r="M25" s="25"/>
      <c r="N25" s="25"/>
      <c r="O25" s="25"/>
      <c r="P25" s="306"/>
      <c r="Q25" s="171"/>
      <c r="R25" s="171"/>
      <c r="S25" s="171"/>
      <c r="T25" s="563"/>
      <c r="U25" s="634"/>
      <c r="V25" s="634"/>
      <c r="W25" s="634"/>
      <c r="X25" s="171"/>
      <c r="Y25" s="1374">
        <v>0</v>
      </c>
      <c r="Z25" s="1374"/>
      <c r="AA25" s="1374"/>
      <c r="AB25" s="1374"/>
      <c r="AC25" s="1374"/>
      <c r="AD25" s="1374"/>
      <c r="AE25" s="1374"/>
      <c r="AF25" s="1374"/>
      <c r="AG25" s="199"/>
    </row>
    <row r="26" spans="1:33" ht="13.2" customHeight="1" x14ac:dyDescent="0.25">
      <c r="A26" s="23"/>
      <c r="B26" s="549"/>
      <c r="C26" s="549"/>
      <c r="D26" s="347" t="s">
        <v>419</v>
      </c>
      <c r="E26" s="25"/>
      <c r="F26" s="25"/>
      <c r="G26" s="25"/>
      <c r="H26" s="38"/>
      <c r="I26" s="25"/>
      <c r="J26" s="25"/>
      <c r="K26" s="25"/>
      <c r="L26" s="25"/>
      <c r="M26" s="25"/>
      <c r="N26" s="25"/>
      <c r="O26" s="25"/>
      <c r="P26" s="306"/>
      <c r="Q26" s="171"/>
      <c r="R26" s="171"/>
      <c r="S26" s="171"/>
      <c r="T26" s="171"/>
      <c r="U26" s="171"/>
      <c r="V26" s="635"/>
      <c r="W26" s="635"/>
      <c r="X26" s="171"/>
      <c r="Y26" s="550"/>
      <c r="Z26" s="550"/>
      <c r="AA26" s="550"/>
      <c r="AB26" s="550"/>
      <c r="AC26" s="550"/>
      <c r="AD26" s="550"/>
      <c r="AE26" s="550"/>
      <c r="AF26" s="550"/>
      <c r="AG26" s="199"/>
    </row>
    <row r="27" spans="1:33" ht="13.2" customHeight="1" x14ac:dyDescent="0.25">
      <c r="A27" s="23"/>
      <c r="B27" s="549" t="s">
        <v>399</v>
      </c>
      <c r="C27" s="549"/>
      <c r="D27" s="11" t="s">
        <v>41</v>
      </c>
      <c r="E27" s="25"/>
      <c r="F27" s="25"/>
      <c r="G27" s="25"/>
      <c r="H27" s="316"/>
      <c r="I27" s="310"/>
      <c r="J27" s="310"/>
      <c r="K27" s="310"/>
      <c r="L27" s="310"/>
      <c r="M27" s="310"/>
      <c r="N27" s="310"/>
      <c r="O27" s="310"/>
      <c r="P27" s="311"/>
      <c r="Q27" s="633"/>
      <c r="R27" s="633"/>
      <c r="S27" s="633"/>
      <c r="T27" s="633"/>
      <c r="U27" s="633"/>
      <c r="V27" s="633"/>
      <c r="W27" s="633"/>
      <c r="X27" s="171"/>
      <c r="Y27" s="1374">
        <f>T28+T29</f>
        <v>0</v>
      </c>
      <c r="Z27" s="1374"/>
      <c r="AA27" s="1374"/>
      <c r="AB27" s="1374"/>
      <c r="AC27" s="1374"/>
      <c r="AD27" s="1374"/>
      <c r="AE27" s="1374"/>
      <c r="AF27" s="1374"/>
      <c r="AG27" s="199"/>
    </row>
    <row r="28" spans="1:33" ht="13.2" customHeight="1" x14ac:dyDescent="0.25">
      <c r="A28" s="23"/>
      <c r="B28" s="549" t="s">
        <v>422</v>
      </c>
      <c r="C28" s="549"/>
      <c r="D28" s="25" t="s">
        <v>420</v>
      </c>
      <c r="E28" s="25"/>
      <c r="F28" s="25"/>
      <c r="G28" s="25"/>
      <c r="H28" s="38"/>
      <c r="I28" s="25"/>
      <c r="J28" s="25"/>
      <c r="K28" s="25"/>
      <c r="L28" s="25"/>
      <c r="M28" s="25"/>
      <c r="N28" s="25"/>
      <c r="O28" s="25"/>
      <c r="P28" s="306"/>
      <c r="Q28" s="171"/>
      <c r="R28" s="171"/>
      <c r="S28" s="171"/>
      <c r="T28" s="1375">
        <v>0</v>
      </c>
      <c r="U28" s="1375"/>
      <c r="V28" s="1375"/>
      <c r="W28" s="1375"/>
      <c r="X28" s="171"/>
      <c r="Y28" s="346"/>
      <c r="Z28" s="346"/>
      <c r="AA28" s="346"/>
      <c r="AB28" s="346"/>
      <c r="AC28" s="346"/>
      <c r="AD28" s="346"/>
      <c r="AE28" s="346"/>
      <c r="AF28" s="346"/>
      <c r="AG28" s="199"/>
    </row>
    <row r="29" spans="1:33" ht="13.2" customHeight="1" x14ac:dyDescent="0.25">
      <c r="A29" s="23"/>
      <c r="B29" s="549" t="s">
        <v>423</v>
      </c>
      <c r="C29" s="549"/>
      <c r="D29" s="25" t="s">
        <v>421</v>
      </c>
      <c r="E29" s="25"/>
      <c r="F29" s="25"/>
      <c r="G29" s="25"/>
      <c r="H29" s="38"/>
      <c r="I29" s="25"/>
      <c r="J29" s="25"/>
      <c r="K29" s="25"/>
      <c r="L29" s="25"/>
      <c r="M29" s="25"/>
      <c r="N29" s="25"/>
      <c r="O29" s="25"/>
      <c r="P29" s="306"/>
      <c r="Q29" s="171"/>
      <c r="R29" s="171"/>
      <c r="S29" s="171"/>
      <c r="T29" s="1375">
        <v>0</v>
      </c>
      <c r="U29" s="1375"/>
      <c r="V29" s="1375"/>
      <c r="W29" s="1375"/>
      <c r="X29" s="171"/>
      <c r="Y29" s="346"/>
      <c r="Z29" s="346"/>
      <c r="AA29" s="346"/>
      <c r="AB29" s="346"/>
      <c r="AC29" s="346"/>
      <c r="AD29" s="346"/>
      <c r="AE29" s="346"/>
      <c r="AF29" s="346"/>
      <c r="AG29" s="199"/>
    </row>
    <row r="30" spans="1:33" ht="13.2" customHeight="1" x14ac:dyDescent="0.25">
      <c r="A30" s="23"/>
      <c r="B30" s="549" t="s">
        <v>400</v>
      </c>
      <c r="C30" s="549"/>
      <c r="D30" s="11" t="s">
        <v>424</v>
      </c>
      <c r="E30" s="25"/>
      <c r="F30" s="25"/>
      <c r="G30" s="25"/>
      <c r="H30" s="38"/>
      <c r="I30" s="25"/>
      <c r="J30" s="25"/>
      <c r="K30" s="310"/>
      <c r="L30" s="310"/>
      <c r="M30" s="310"/>
      <c r="N30" s="310"/>
      <c r="O30" s="310"/>
      <c r="P30" s="311"/>
      <c r="Q30" s="637"/>
      <c r="R30" s="637"/>
      <c r="S30" s="637"/>
      <c r="T30" s="633"/>
      <c r="U30" s="633"/>
      <c r="V30" s="633"/>
      <c r="W30" s="633"/>
      <c r="X30" s="171"/>
      <c r="Y30" s="1374">
        <f>T31+T32</f>
        <v>0</v>
      </c>
      <c r="Z30" s="1374"/>
      <c r="AA30" s="1374"/>
      <c r="AB30" s="1374"/>
      <c r="AC30" s="1374"/>
      <c r="AD30" s="1374"/>
      <c r="AE30" s="1374"/>
      <c r="AF30" s="1374"/>
      <c r="AG30" s="199"/>
    </row>
    <row r="31" spans="1:33" ht="13.2" customHeight="1" x14ac:dyDescent="0.25">
      <c r="A31" s="23"/>
      <c r="B31" s="549" t="s">
        <v>425</v>
      </c>
      <c r="C31" s="549"/>
      <c r="D31" s="25" t="s">
        <v>384</v>
      </c>
      <c r="E31" s="25"/>
      <c r="F31" s="25"/>
      <c r="G31" s="25"/>
      <c r="H31" s="38"/>
      <c r="I31" s="25"/>
      <c r="J31" s="25"/>
      <c r="K31" s="25"/>
      <c r="L31" s="25"/>
      <c r="M31" s="25"/>
      <c r="N31" s="25"/>
      <c r="O31" s="25"/>
      <c r="P31" s="306"/>
      <c r="Q31" s="171"/>
      <c r="R31" s="171"/>
      <c r="S31" s="171"/>
      <c r="T31" s="1375">
        <v>0</v>
      </c>
      <c r="U31" s="1375"/>
      <c r="V31" s="1375"/>
      <c r="W31" s="1375"/>
      <c r="X31" s="171"/>
      <c r="Y31" s="346"/>
      <c r="Z31" s="346"/>
      <c r="AA31" s="346"/>
      <c r="AB31" s="346"/>
      <c r="AC31" s="346"/>
      <c r="AD31" s="346"/>
      <c r="AE31" s="346"/>
      <c r="AF31" s="346"/>
      <c r="AG31" s="199"/>
    </row>
    <row r="32" spans="1:33" ht="13.2" customHeight="1" x14ac:dyDescent="0.25">
      <c r="A32" s="23"/>
      <c r="B32" s="549" t="s">
        <v>426</v>
      </c>
      <c r="C32" s="549"/>
      <c r="D32" s="25" t="s">
        <v>385</v>
      </c>
      <c r="E32" s="25"/>
      <c r="F32" s="25"/>
      <c r="G32" s="25"/>
      <c r="H32" s="38"/>
      <c r="I32" s="25"/>
      <c r="J32" s="25"/>
      <c r="K32" s="25"/>
      <c r="L32" s="25"/>
      <c r="M32" s="25"/>
      <c r="N32" s="25"/>
      <c r="O32" s="25"/>
      <c r="P32" s="306"/>
      <c r="Q32" s="171"/>
      <c r="R32" s="171"/>
      <c r="S32" s="171"/>
      <c r="T32" s="1375">
        <v>0</v>
      </c>
      <c r="U32" s="1375"/>
      <c r="V32" s="1375"/>
      <c r="W32" s="1375"/>
      <c r="X32" s="171"/>
      <c r="Y32" s="346"/>
      <c r="Z32" s="346"/>
      <c r="AA32" s="346"/>
      <c r="AB32" s="346"/>
      <c r="AC32" s="346"/>
      <c r="AD32" s="346"/>
      <c r="AE32" s="346"/>
      <c r="AF32" s="346"/>
      <c r="AG32" s="199"/>
    </row>
    <row r="33" spans="1:33" ht="13.2" customHeight="1" x14ac:dyDescent="0.25">
      <c r="A33" s="23"/>
      <c r="B33" s="549"/>
      <c r="C33" s="549"/>
      <c r="D33" s="347" t="s">
        <v>684</v>
      </c>
      <c r="E33" s="25"/>
      <c r="F33" s="25"/>
      <c r="G33" s="25"/>
      <c r="H33" s="38"/>
      <c r="I33" s="25"/>
      <c r="J33" s="25"/>
      <c r="K33" s="25"/>
      <c r="L33" s="25"/>
      <c r="M33" s="25"/>
      <c r="N33" s="25"/>
      <c r="O33" s="25"/>
      <c r="P33" s="306"/>
      <c r="Q33" s="171"/>
      <c r="R33" s="171"/>
      <c r="S33" s="171"/>
      <c r="T33" s="171"/>
      <c r="U33" s="171"/>
      <c r="V33" s="171"/>
      <c r="W33" s="171"/>
      <c r="X33" s="171"/>
      <c r="Y33" s="346"/>
      <c r="Z33" s="346"/>
      <c r="AA33" s="346"/>
      <c r="AB33" s="346"/>
      <c r="AC33" s="346"/>
      <c r="AD33" s="346"/>
      <c r="AE33" s="346"/>
      <c r="AF33" s="346"/>
      <c r="AG33" s="199"/>
    </row>
    <row r="34" spans="1:33" ht="13.2" customHeight="1" x14ac:dyDescent="0.25">
      <c r="A34" s="23"/>
      <c r="B34" s="549"/>
      <c r="C34" s="549"/>
      <c r="D34" s="347" t="s">
        <v>386</v>
      </c>
      <c r="E34" s="25"/>
      <c r="F34" s="25"/>
      <c r="G34" s="25"/>
      <c r="H34" s="38"/>
      <c r="I34" s="25"/>
      <c r="J34" s="25"/>
      <c r="K34" s="25"/>
      <c r="L34" s="25"/>
      <c r="M34" s="25"/>
      <c r="N34" s="25"/>
      <c r="O34" s="25"/>
      <c r="P34" s="306"/>
      <c r="Q34" s="171"/>
      <c r="R34" s="171"/>
      <c r="S34" s="171"/>
      <c r="T34" s="171"/>
      <c r="U34" s="171"/>
      <c r="V34" s="171"/>
      <c r="W34" s="171"/>
      <c r="X34" s="171"/>
      <c r="Y34" s="346"/>
      <c r="Z34" s="346"/>
      <c r="AA34" s="346"/>
      <c r="AB34" s="346"/>
      <c r="AC34" s="346"/>
      <c r="AD34" s="346"/>
      <c r="AE34" s="346"/>
      <c r="AF34" s="346"/>
      <c r="AG34" s="199"/>
    </row>
    <row r="35" spans="1:33" ht="13.2" customHeight="1" x14ac:dyDescent="0.25">
      <c r="A35" s="23"/>
      <c r="B35" s="549" t="s">
        <v>401</v>
      </c>
      <c r="C35" s="549"/>
      <c r="D35" s="11" t="s">
        <v>662</v>
      </c>
      <c r="E35" s="25"/>
      <c r="F35" s="25"/>
      <c r="G35" s="25"/>
      <c r="H35" s="38"/>
      <c r="I35" s="25"/>
      <c r="J35" s="25"/>
      <c r="K35" s="25"/>
      <c r="L35" s="25"/>
      <c r="M35" s="25"/>
      <c r="N35" s="25"/>
      <c r="O35" s="310"/>
      <c r="P35" s="311"/>
      <c r="Q35" s="633"/>
      <c r="R35" s="633"/>
      <c r="S35" s="633"/>
      <c r="T35" s="633"/>
      <c r="U35" s="633"/>
      <c r="V35" s="633"/>
      <c r="W35" s="633"/>
      <c r="X35" s="171"/>
      <c r="Y35" s="1374">
        <f>T36+T37+T38</f>
        <v>0</v>
      </c>
      <c r="Z35" s="1374"/>
      <c r="AA35" s="1374"/>
      <c r="AB35" s="1374"/>
      <c r="AC35" s="1374"/>
      <c r="AD35" s="1374"/>
      <c r="AE35" s="1374"/>
      <c r="AF35" s="1374"/>
      <c r="AG35" s="199"/>
    </row>
    <row r="36" spans="1:33" ht="13.2" customHeight="1" x14ac:dyDescent="0.25">
      <c r="A36" s="23"/>
      <c r="B36" s="549"/>
      <c r="C36" s="549"/>
      <c r="D36" s="552"/>
      <c r="E36" s="552"/>
      <c r="F36" s="552"/>
      <c r="G36" s="552"/>
      <c r="H36" s="552"/>
      <c r="I36" s="552"/>
      <c r="J36" s="552"/>
      <c r="K36" s="552"/>
      <c r="L36" s="552"/>
      <c r="M36" s="552"/>
      <c r="N36" s="552"/>
      <c r="O36" s="552"/>
      <c r="P36" s="552"/>
      <c r="Q36" s="552"/>
      <c r="R36" s="552"/>
      <c r="S36" s="352"/>
      <c r="T36" s="1375">
        <v>0</v>
      </c>
      <c r="U36" s="1375"/>
      <c r="V36" s="1375"/>
      <c r="W36" s="1375"/>
      <c r="X36" s="171"/>
      <c r="Y36" s="346"/>
      <c r="Z36" s="346"/>
      <c r="AA36" s="346"/>
      <c r="AB36" s="346"/>
      <c r="AC36" s="346"/>
      <c r="AD36" s="346"/>
      <c r="AE36" s="346"/>
      <c r="AF36" s="346"/>
      <c r="AG36" s="199"/>
    </row>
    <row r="37" spans="1:33" ht="13.2" customHeight="1" x14ac:dyDescent="0.25">
      <c r="A37" s="23"/>
      <c r="B37" s="549"/>
      <c r="C37" s="549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2"/>
      <c r="T37" s="1375">
        <v>0</v>
      </c>
      <c r="U37" s="1375"/>
      <c r="V37" s="1375"/>
      <c r="W37" s="1375"/>
      <c r="X37" s="171"/>
      <c r="Y37" s="346"/>
      <c r="Z37" s="346"/>
      <c r="AA37" s="346"/>
      <c r="AB37" s="346"/>
      <c r="AC37" s="346"/>
      <c r="AD37" s="346"/>
      <c r="AE37" s="346"/>
      <c r="AF37" s="346"/>
      <c r="AG37" s="199"/>
    </row>
    <row r="38" spans="1:33" ht="13.2" customHeight="1" x14ac:dyDescent="0.25">
      <c r="A38" s="23"/>
      <c r="B38" s="549"/>
      <c r="C38" s="549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2"/>
      <c r="T38" s="1375">
        <v>0</v>
      </c>
      <c r="U38" s="1375"/>
      <c r="V38" s="1375"/>
      <c r="W38" s="1375"/>
      <c r="X38" s="171"/>
      <c r="Y38" s="346"/>
      <c r="Z38" s="346"/>
      <c r="AA38" s="346"/>
      <c r="AB38" s="346"/>
      <c r="AC38" s="346"/>
      <c r="AD38" s="346"/>
      <c r="AE38" s="346"/>
      <c r="AF38" s="346"/>
      <c r="AG38" s="199"/>
    </row>
    <row r="39" spans="1:33" ht="13.2" customHeight="1" x14ac:dyDescent="0.25">
      <c r="A39" s="23"/>
      <c r="B39" s="549" t="s">
        <v>402</v>
      </c>
      <c r="C39" s="549"/>
      <c r="D39" s="352" t="s">
        <v>427</v>
      </c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171"/>
      <c r="Y39" s="346"/>
      <c r="Z39" s="346"/>
      <c r="AA39" s="346"/>
      <c r="AB39" s="346"/>
      <c r="AC39" s="346"/>
      <c r="AD39" s="346"/>
      <c r="AE39" s="346"/>
      <c r="AF39" s="346"/>
      <c r="AG39" s="199"/>
    </row>
    <row r="40" spans="1:33" ht="13.2" customHeight="1" x14ac:dyDescent="0.25">
      <c r="A40" s="23"/>
      <c r="B40" s="549"/>
      <c r="C40" s="549"/>
      <c r="D40" s="352" t="s">
        <v>428</v>
      </c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3"/>
      <c r="S40" s="353"/>
      <c r="T40" s="353"/>
      <c r="U40" s="353"/>
      <c r="V40" s="353"/>
      <c r="W40" s="353"/>
      <c r="X40" s="171"/>
      <c r="Y40" s="1374">
        <v>0</v>
      </c>
      <c r="Z40" s="1374"/>
      <c r="AA40" s="1374"/>
      <c r="AB40" s="1374"/>
      <c r="AC40" s="1374"/>
      <c r="AD40" s="1374"/>
      <c r="AE40" s="1374"/>
      <c r="AF40" s="1374"/>
      <c r="AG40" s="199"/>
    </row>
    <row r="41" spans="1:33" ht="13.2" customHeight="1" x14ac:dyDescent="0.25">
      <c r="A41" s="23"/>
      <c r="B41" s="549"/>
      <c r="C41" s="549"/>
      <c r="D41" s="11"/>
      <c r="E41" s="25"/>
      <c r="F41" s="25"/>
      <c r="G41" s="25"/>
      <c r="H41" s="38"/>
      <c r="I41" s="25"/>
      <c r="J41" s="25"/>
      <c r="K41" s="25"/>
      <c r="L41" s="25"/>
      <c r="M41" s="25"/>
      <c r="N41" s="25"/>
      <c r="O41" s="25"/>
      <c r="P41" s="306"/>
      <c r="Q41" s="171"/>
      <c r="R41" s="171"/>
      <c r="S41" s="171"/>
      <c r="T41" s="171"/>
      <c r="U41" s="171"/>
      <c r="V41" s="171"/>
      <c r="W41" s="171"/>
      <c r="X41" s="171"/>
      <c r="Y41" s="346"/>
      <c r="Z41" s="346"/>
      <c r="AA41" s="346"/>
      <c r="AB41" s="346"/>
      <c r="AC41" s="346"/>
      <c r="AD41" s="346"/>
      <c r="AE41" s="346"/>
      <c r="AF41" s="346"/>
      <c r="AG41" s="199"/>
    </row>
    <row r="42" spans="1:33" ht="13.2" customHeight="1" thickBot="1" x14ac:dyDescent="0.3">
      <c r="A42" s="23"/>
      <c r="B42" s="308"/>
      <c r="C42" s="11"/>
      <c r="D42" s="25"/>
      <c r="E42" s="25"/>
      <c r="F42" s="25"/>
      <c r="G42" s="25"/>
      <c r="H42" s="25"/>
      <c r="I42" s="25"/>
      <c r="J42" s="25"/>
      <c r="K42" s="25"/>
      <c r="L42" s="40" t="s">
        <v>351</v>
      </c>
      <c r="M42" s="25"/>
      <c r="N42" s="25"/>
      <c r="O42" s="25"/>
      <c r="P42" s="25"/>
      <c r="Q42" s="171"/>
      <c r="R42" s="171"/>
      <c r="S42" s="171"/>
      <c r="T42" s="171"/>
      <c r="U42" s="171"/>
      <c r="V42" s="171"/>
      <c r="W42" s="171"/>
      <c r="X42" s="171"/>
      <c r="Y42" s="1417">
        <f>Y40+Y35+Y30+Y27+Y25+Y20+Z19</f>
        <v>0</v>
      </c>
      <c r="Z42" s="1417"/>
      <c r="AA42" s="1417"/>
      <c r="AB42" s="1417"/>
      <c r="AC42" s="1417"/>
      <c r="AD42" s="1417"/>
      <c r="AE42" s="1417"/>
      <c r="AF42" s="1417"/>
      <c r="AG42" s="199"/>
    </row>
    <row r="43" spans="1:33" ht="13.2" customHeight="1" x14ac:dyDescent="0.25">
      <c r="A43" s="23"/>
      <c r="B43" s="308"/>
      <c r="C43" s="11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171"/>
      <c r="R43" s="171"/>
      <c r="S43" s="171"/>
      <c r="T43" s="171"/>
      <c r="U43" s="171"/>
      <c r="V43" s="171"/>
      <c r="W43" s="171"/>
      <c r="X43" s="171"/>
      <c r="Y43" s="25"/>
      <c r="Z43" s="25"/>
      <c r="AA43" s="25"/>
      <c r="AB43" s="25"/>
      <c r="AC43" s="25"/>
      <c r="AD43" s="25"/>
      <c r="AE43" s="25"/>
      <c r="AF43" s="25"/>
      <c r="AG43" s="199"/>
    </row>
    <row r="44" spans="1:33" ht="13.2" customHeight="1" x14ac:dyDescent="0.25">
      <c r="A44" s="23"/>
      <c r="B44" s="307" t="s">
        <v>404</v>
      </c>
      <c r="C44" s="171"/>
      <c r="D44" s="40" t="s">
        <v>352</v>
      </c>
      <c r="E44" s="25"/>
      <c r="F44" s="38"/>
      <c r="G44" s="38"/>
      <c r="H44" s="25"/>
      <c r="I44" s="25"/>
      <c r="J44" s="25"/>
      <c r="K44" s="25"/>
      <c r="L44" s="25"/>
      <c r="M44" s="25"/>
      <c r="N44" s="25"/>
      <c r="O44" s="25"/>
      <c r="P44" s="25"/>
      <c r="Q44" s="171"/>
      <c r="R44" s="171"/>
      <c r="S44" s="171"/>
      <c r="T44" s="171"/>
      <c r="U44" s="171"/>
      <c r="V44" s="171"/>
      <c r="W44" s="171"/>
      <c r="X44" s="171"/>
      <c r="Y44" s="25"/>
      <c r="Z44" s="25"/>
      <c r="AA44" s="25"/>
      <c r="AB44" s="25"/>
      <c r="AC44" s="25"/>
      <c r="AD44" s="25"/>
      <c r="AE44" s="25"/>
      <c r="AF44" s="25"/>
      <c r="AG44" s="199"/>
    </row>
    <row r="45" spans="1:33" ht="13.2" customHeight="1" x14ac:dyDescent="0.25">
      <c r="A45" s="23"/>
      <c r="B45" s="348" t="s">
        <v>405</v>
      </c>
      <c r="C45" s="348"/>
      <c r="D45" s="11" t="s">
        <v>409</v>
      </c>
      <c r="E45" s="25"/>
      <c r="F45" s="171"/>
      <c r="G45" s="171"/>
      <c r="H45" s="38"/>
      <c r="I45" s="25"/>
      <c r="J45" s="25"/>
      <c r="K45" s="25"/>
      <c r="L45" s="25"/>
      <c r="M45" s="310"/>
      <c r="N45" s="310"/>
      <c r="O45" s="310"/>
      <c r="P45" s="310"/>
      <c r="Q45" s="633"/>
      <c r="R45" s="633"/>
      <c r="S45" s="633"/>
      <c r="T45" s="633"/>
      <c r="U45" s="633"/>
      <c r="V45" s="633"/>
      <c r="W45" s="633"/>
      <c r="X45" s="171"/>
      <c r="Y45" s="1374">
        <v>0</v>
      </c>
      <c r="Z45" s="1374"/>
      <c r="AA45" s="1374"/>
      <c r="AB45" s="1374"/>
      <c r="AC45" s="1374"/>
      <c r="AD45" s="1374"/>
      <c r="AE45" s="1374"/>
      <c r="AF45" s="1374"/>
      <c r="AG45" s="199"/>
    </row>
    <row r="46" spans="1:33" ht="13.2" customHeight="1" x14ac:dyDescent="0.25">
      <c r="A46" s="23"/>
      <c r="B46" s="348" t="s">
        <v>406</v>
      </c>
      <c r="C46" s="348"/>
      <c r="D46" s="11" t="s">
        <v>164</v>
      </c>
      <c r="E46" s="25"/>
      <c r="F46" s="25"/>
      <c r="G46" s="25"/>
      <c r="H46" s="25"/>
      <c r="I46" s="38"/>
      <c r="J46" s="25"/>
      <c r="K46" s="25"/>
      <c r="L46" s="25"/>
      <c r="M46" s="25"/>
      <c r="N46" s="38"/>
      <c r="O46" s="349"/>
      <c r="P46" s="636"/>
      <c r="Q46" s="344"/>
      <c r="R46" s="636"/>
      <c r="S46" s="636"/>
      <c r="T46" s="344"/>
      <c r="U46" s="636"/>
      <c r="V46" s="636"/>
      <c r="W46" s="636"/>
      <c r="X46" s="171"/>
      <c r="Y46" s="1374">
        <v>0</v>
      </c>
      <c r="Z46" s="1374"/>
      <c r="AA46" s="1374"/>
      <c r="AB46" s="1374"/>
      <c r="AC46" s="1374"/>
      <c r="AD46" s="1374"/>
      <c r="AE46" s="1374"/>
      <c r="AF46" s="1374"/>
      <c r="AG46" s="199"/>
    </row>
    <row r="47" spans="1:33" ht="13.2" customHeight="1" x14ac:dyDescent="0.25">
      <c r="A47" s="23"/>
      <c r="B47" s="348" t="s">
        <v>407</v>
      </c>
      <c r="C47" s="348"/>
      <c r="D47" s="11" t="s">
        <v>353</v>
      </c>
      <c r="E47" s="25"/>
      <c r="F47" s="25"/>
      <c r="G47" s="25"/>
      <c r="H47" s="25"/>
      <c r="I47" s="171"/>
      <c r="J47" s="25"/>
      <c r="K47" s="25"/>
      <c r="L47" s="310"/>
      <c r="M47" s="310"/>
      <c r="N47" s="310"/>
      <c r="O47" s="310"/>
      <c r="P47" s="310"/>
      <c r="Q47" s="316"/>
      <c r="R47" s="633"/>
      <c r="S47" s="633"/>
      <c r="T47" s="633"/>
      <c r="U47" s="633"/>
      <c r="V47" s="633"/>
      <c r="W47" s="633"/>
      <c r="X47" s="171"/>
      <c r="Y47" s="1374">
        <f>T48+T49+T50</f>
        <v>0</v>
      </c>
      <c r="Z47" s="1374"/>
      <c r="AA47" s="1374"/>
      <c r="AB47" s="1374"/>
      <c r="AC47" s="1374"/>
      <c r="AD47" s="1374"/>
      <c r="AE47" s="1374"/>
      <c r="AF47" s="1374"/>
      <c r="AG47" s="199"/>
    </row>
    <row r="48" spans="1:33" ht="13.2" customHeight="1" x14ac:dyDescent="0.25">
      <c r="A48" s="23"/>
      <c r="B48" s="308"/>
      <c r="C48" s="171"/>
      <c r="D48" s="25" t="s">
        <v>354</v>
      </c>
      <c r="E48" s="25"/>
      <c r="F48" s="171"/>
      <c r="G48" s="171"/>
      <c r="H48" s="25"/>
      <c r="I48" s="310"/>
      <c r="J48" s="310"/>
      <c r="K48" s="310"/>
      <c r="L48" s="310"/>
      <c r="M48" s="310"/>
      <c r="N48" s="310"/>
      <c r="O48" s="310"/>
      <c r="P48" s="310"/>
      <c r="Q48" s="316"/>
      <c r="R48" s="633"/>
      <c r="S48" s="171"/>
      <c r="T48" s="1375">
        <v>0</v>
      </c>
      <c r="U48" s="1375"/>
      <c r="V48" s="1375"/>
      <c r="W48" s="1375"/>
      <c r="X48" s="171"/>
      <c r="Y48" s="346"/>
      <c r="Z48" s="346"/>
      <c r="AA48" s="346"/>
      <c r="AB48" s="346"/>
      <c r="AC48" s="346"/>
      <c r="AD48" s="346"/>
      <c r="AE48" s="346"/>
      <c r="AF48" s="346"/>
      <c r="AG48" s="199"/>
    </row>
    <row r="49" spans="1:33" ht="13.2" customHeight="1" x14ac:dyDescent="0.25">
      <c r="A49" s="23"/>
      <c r="B49" s="308"/>
      <c r="C49" s="171"/>
      <c r="D49" s="25" t="s">
        <v>355</v>
      </c>
      <c r="E49" s="25"/>
      <c r="F49" s="171"/>
      <c r="G49" s="171"/>
      <c r="H49" s="25"/>
      <c r="I49" s="310"/>
      <c r="J49" s="310"/>
      <c r="K49" s="310"/>
      <c r="L49" s="310"/>
      <c r="M49" s="310"/>
      <c r="N49" s="310"/>
      <c r="O49" s="310"/>
      <c r="P49" s="310"/>
      <c r="Q49" s="316"/>
      <c r="R49" s="633"/>
      <c r="S49" s="171"/>
      <c r="T49" s="1375">
        <v>0</v>
      </c>
      <c r="U49" s="1375"/>
      <c r="V49" s="1375"/>
      <c r="W49" s="1375"/>
      <c r="X49" s="171"/>
      <c r="Y49" s="346"/>
      <c r="Z49" s="346"/>
      <c r="AA49" s="346"/>
      <c r="AB49" s="346"/>
      <c r="AC49" s="346"/>
      <c r="AD49" s="346"/>
      <c r="AE49" s="346"/>
      <c r="AF49" s="346"/>
      <c r="AG49" s="199"/>
    </row>
    <row r="50" spans="1:33" ht="13.2" customHeight="1" x14ac:dyDescent="0.25">
      <c r="A50" s="23"/>
      <c r="B50" s="308"/>
      <c r="C50" s="171"/>
      <c r="D50" s="25" t="s">
        <v>685</v>
      </c>
      <c r="E50" s="25"/>
      <c r="F50" s="171"/>
      <c r="G50" s="171"/>
      <c r="H50" s="25"/>
      <c r="I50" s="310"/>
      <c r="J50" s="310"/>
      <c r="K50" s="310"/>
      <c r="L50" s="310"/>
      <c r="M50" s="310"/>
      <c r="N50" s="310"/>
      <c r="O50" s="310"/>
      <c r="P50" s="310"/>
      <c r="Q50" s="316"/>
      <c r="R50" s="633"/>
      <c r="S50" s="171"/>
      <c r="T50" s="1375">
        <v>0</v>
      </c>
      <c r="U50" s="1375"/>
      <c r="V50" s="1375"/>
      <c r="W50" s="1375"/>
      <c r="X50" s="171"/>
      <c r="Y50" s="346"/>
      <c r="Z50" s="346"/>
      <c r="AA50" s="346"/>
      <c r="AB50" s="346"/>
      <c r="AC50" s="346"/>
      <c r="AD50" s="346"/>
      <c r="AE50" s="346"/>
      <c r="AF50" s="346"/>
      <c r="AG50" s="199"/>
    </row>
    <row r="51" spans="1:33" ht="13.2" customHeight="1" x14ac:dyDescent="0.25">
      <c r="A51" s="23"/>
      <c r="B51" s="348" t="s">
        <v>408</v>
      </c>
      <c r="C51" s="348"/>
      <c r="D51" s="11" t="s">
        <v>410</v>
      </c>
      <c r="E51" s="25"/>
      <c r="F51" s="25"/>
      <c r="G51" s="25"/>
      <c r="H51" s="25"/>
      <c r="I51" s="171"/>
      <c r="J51" s="25"/>
      <c r="K51" s="25"/>
      <c r="L51" s="25"/>
      <c r="M51" s="25"/>
      <c r="N51" s="25"/>
      <c r="O51" s="25"/>
      <c r="P51" s="349"/>
      <c r="Q51" s="692"/>
      <c r="R51" s="633"/>
      <c r="S51" s="633"/>
      <c r="T51" s="633"/>
      <c r="U51" s="633"/>
      <c r="V51" s="633"/>
      <c r="W51" s="633"/>
      <c r="X51" s="171"/>
      <c r="Y51" s="1374">
        <v>0</v>
      </c>
      <c r="Z51" s="1374"/>
      <c r="AA51" s="1374"/>
      <c r="AB51" s="1374"/>
      <c r="AC51" s="1374"/>
      <c r="AD51" s="1374"/>
      <c r="AE51" s="1374"/>
      <c r="AF51" s="1374"/>
      <c r="AG51" s="199"/>
    </row>
    <row r="52" spans="1:33" ht="13.2" customHeight="1" x14ac:dyDescent="0.25">
      <c r="A52" s="23"/>
      <c r="B52" s="348" t="s">
        <v>417</v>
      </c>
      <c r="C52" s="348"/>
      <c r="D52" s="11" t="s">
        <v>357</v>
      </c>
      <c r="E52" s="25"/>
      <c r="F52" s="25"/>
      <c r="G52" s="25"/>
      <c r="H52" s="25"/>
      <c r="I52" s="38"/>
      <c r="J52" s="38"/>
      <c r="K52" s="38"/>
      <c r="L52" s="38"/>
      <c r="M52" s="38"/>
      <c r="N52" s="38"/>
      <c r="O52" s="38"/>
      <c r="P52" s="38"/>
      <c r="Q52" s="38"/>
      <c r="R52" s="633"/>
      <c r="S52" s="633"/>
      <c r="T52" s="633"/>
      <c r="U52" s="633"/>
      <c r="V52" s="633"/>
      <c r="W52" s="633"/>
      <c r="X52" s="171"/>
      <c r="Y52" s="1374">
        <v>0</v>
      </c>
      <c r="Z52" s="1374"/>
      <c r="AA52" s="1374"/>
      <c r="AB52" s="1374"/>
      <c r="AC52" s="1374"/>
      <c r="AD52" s="1374"/>
      <c r="AE52" s="1374"/>
      <c r="AF52" s="1374"/>
      <c r="AG52" s="199"/>
    </row>
    <row r="53" spans="1:33" ht="13.2" customHeight="1" x14ac:dyDescent="0.25">
      <c r="A53" s="23"/>
      <c r="B53" s="16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171"/>
      <c r="R53" s="171"/>
      <c r="S53" s="171"/>
      <c r="T53" s="171"/>
      <c r="U53" s="171"/>
      <c r="V53" s="171"/>
      <c r="W53" s="171"/>
      <c r="X53" s="171"/>
      <c r="Y53" s="25"/>
      <c r="Z53" s="25"/>
      <c r="AA53" s="25"/>
      <c r="AB53" s="25"/>
      <c r="AC53" s="25"/>
      <c r="AD53" s="25"/>
      <c r="AE53" s="25"/>
      <c r="AF53" s="25"/>
      <c r="AG53" s="199"/>
    </row>
    <row r="54" spans="1:33" ht="13.2" customHeight="1" thickBot="1" x14ac:dyDescent="0.3">
      <c r="A54" s="23"/>
      <c r="B54" s="165"/>
      <c r="C54" s="25"/>
      <c r="D54" s="25"/>
      <c r="E54" s="25"/>
      <c r="F54" s="25"/>
      <c r="G54" s="25"/>
      <c r="H54" s="25"/>
      <c r="I54" s="25"/>
      <c r="J54" s="25"/>
      <c r="K54" s="25"/>
      <c r="L54" s="40" t="s">
        <v>358</v>
      </c>
      <c r="M54" s="25"/>
      <c r="N54" s="25"/>
      <c r="O54" s="25"/>
      <c r="P54" s="25"/>
      <c r="Q54" s="171"/>
      <c r="R54" s="171"/>
      <c r="S54" s="171"/>
      <c r="T54" s="171"/>
      <c r="U54" s="171"/>
      <c r="V54" s="171"/>
      <c r="W54" s="171"/>
      <c r="X54" s="171"/>
      <c r="Y54" s="1417">
        <f>Y45+Y46+Y47+Y51+Y52</f>
        <v>0</v>
      </c>
      <c r="Z54" s="1417"/>
      <c r="AA54" s="1417"/>
      <c r="AB54" s="1417"/>
      <c r="AC54" s="1417"/>
      <c r="AD54" s="1417"/>
      <c r="AE54" s="1417"/>
      <c r="AF54" s="1417"/>
      <c r="AG54" s="199"/>
    </row>
    <row r="55" spans="1:33" ht="13.2" customHeight="1" thickBot="1" x14ac:dyDescent="0.3">
      <c r="A55" s="218"/>
      <c r="B55" s="297"/>
      <c r="C55" s="142"/>
      <c r="D55" s="142"/>
      <c r="E55" s="142"/>
      <c r="F55" s="142"/>
      <c r="G55" s="142"/>
      <c r="H55" s="142"/>
      <c r="I55" s="142"/>
      <c r="J55" s="142"/>
      <c r="K55" s="142"/>
      <c r="L55" s="39"/>
      <c r="M55" s="142"/>
      <c r="N55" s="142"/>
      <c r="O55" s="142"/>
      <c r="P55" s="142"/>
      <c r="Q55" s="566"/>
      <c r="R55" s="566"/>
      <c r="S55" s="566"/>
      <c r="T55" s="566"/>
      <c r="U55" s="566"/>
      <c r="V55" s="566"/>
      <c r="W55" s="566"/>
      <c r="X55" s="566"/>
      <c r="Y55" s="318"/>
      <c r="Z55" s="318"/>
      <c r="AA55" s="318"/>
      <c r="AB55" s="318"/>
      <c r="AC55" s="318"/>
      <c r="AD55" s="318"/>
      <c r="AE55" s="318"/>
      <c r="AF55" s="318"/>
      <c r="AG55" s="632"/>
    </row>
    <row r="56" spans="1:33" ht="13.2" customHeight="1" x14ac:dyDescent="0.25">
      <c r="A56" s="25"/>
      <c r="B56" s="165"/>
      <c r="C56" s="25"/>
      <c r="D56" s="25"/>
      <c r="E56" s="25"/>
      <c r="F56" s="25"/>
      <c r="G56" s="25"/>
      <c r="H56" s="25"/>
      <c r="I56" s="25"/>
      <c r="J56" s="25"/>
      <c r="K56" s="25"/>
      <c r="L56" s="38"/>
      <c r="M56" s="25"/>
      <c r="N56" s="25"/>
      <c r="O56" s="25"/>
      <c r="P56" s="25"/>
      <c r="Q56" s="171"/>
      <c r="R56" s="171"/>
      <c r="S56" s="171"/>
      <c r="T56" s="171"/>
      <c r="U56" s="171"/>
      <c r="V56" s="171"/>
      <c r="W56" s="171"/>
      <c r="X56" s="171"/>
      <c r="Y56" s="256"/>
      <c r="Z56" s="256"/>
      <c r="AA56" s="256"/>
      <c r="AB56" s="256"/>
      <c r="AC56" s="256"/>
      <c r="AD56" s="256"/>
      <c r="AE56" s="256"/>
      <c r="AF56" s="256"/>
    </row>
    <row r="57" spans="1:33" ht="13.2" customHeight="1" x14ac:dyDescent="0.25">
      <c r="A57" s="11" t="s">
        <v>429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25"/>
      <c r="O57" s="25"/>
      <c r="P57" s="38" t="s">
        <v>781</v>
      </c>
      <c r="Q57" s="25"/>
      <c r="R57" s="25"/>
      <c r="S57" s="25"/>
      <c r="T57" s="25"/>
      <c r="U57" s="25"/>
      <c r="V57" s="25"/>
      <c r="W57" s="25"/>
      <c r="X57" s="25"/>
      <c r="Y57" s="5"/>
      <c r="Z57" s="3"/>
      <c r="AA57" s="3"/>
    </row>
    <row r="58" spans="1:33" ht="13.2" customHeight="1" x14ac:dyDescent="0.25">
      <c r="A58" s="932" t="s">
        <v>430</v>
      </c>
      <c r="B58" s="932"/>
      <c r="C58" s="932"/>
      <c r="E58" s="1419" t="s">
        <v>54</v>
      </c>
      <c r="F58" s="1419"/>
      <c r="G58" s="27"/>
      <c r="H58" s="1419" t="s">
        <v>431</v>
      </c>
      <c r="I58" s="1419"/>
      <c r="J58" s="1419"/>
      <c r="K58" s="1419"/>
      <c r="L58" s="27"/>
      <c r="M58" s="27"/>
      <c r="N58" s="11"/>
      <c r="O58" s="11"/>
      <c r="P58" s="38" t="s">
        <v>782</v>
      </c>
      <c r="Q58" s="11"/>
      <c r="R58" s="11"/>
      <c r="S58" s="11"/>
      <c r="T58" s="11"/>
      <c r="U58" s="11"/>
      <c r="V58" s="11"/>
      <c r="W58" s="11"/>
      <c r="X58" s="11"/>
    </row>
    <row r="59" spans="1:33" x14ac:dyDescent="0.25">
      <c r="A59" s="1418"/>
      <c r="B59" s="1418"/>
      <c r="C59" s="1418"/>
      <c r="D59" s="11" t="s">
        <v>55</v>
      </c>
      <c r="E59" s="1418"/>
      <c r="F59" s="1418"/>
      <c r="G59" s="11" t="s">
        <v>29</v>
      </c>
      <c r="H59" s="1418">
        <f>A59*E59</f>
        <v>0</v>
      </c>
      <c r="I59" s="1418"/>
      <c r="J59" s="1418"/>
      <c r="K59" s="1418"/>
      <c r="L59" s="11"/>
      <c r="M59" s="27"/>
      <c r="N59" s="27"/>
      <c r="O59" s="27"/>
      <c r="P59" s="38" t="s">
        <v>780</v>
      </c>
      <c r="Q59" s="27"/>
      <c r="R59" s="27"/>
      <c r="S59" s="27"/>
      <c r="T59" s="27"/>
      <c r="U59" s="27"/>
      <c r="V59" s="27"/>
      <c r="W59" s="27"/>
      <c r="X59" s="27"/>
    </row>
    <row r="60" spans="1:33" x14ac:dyDescent="0.25">
      <c r="A60" s="11"/>
      <c r="B60" s="11"/>
      <c r="C60" s="11"/>
      <c r="D60" s="11"/>
      <c r="E60" s="11"/>
      <c r="F60" s="11"/>
      <c r="G60" s="11"/>
      <c r="H60" s="11"/>
      <c r="I60" s="171"/>
      <c r="J60" s="171"/>
      <c r="K60" s="171"/>
      <c r="L60" s="171"/>
      <c r="M60" s="171"/>
      <c r="N60" s="171"/>
      <c r="O60" s="171"/>
      <c r="P60" s="25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71"/>
      <c r="AD60" s="171"/>
      <c r="AE60" s="171"/>
      <c r="AF60" s="171"/>
      <c r="AG60" s="171"/>
    </row>
    <row r="61" spans="1:33" x14ac:dyDescent="0.25">
      <c r="A61" s="11"/>
      <c r="B61" s="11"/>
      <c r="C61" s="11"/>
      <c r="D61" s="11"/>
      <c r="E61" s="11"/>
      <c r="F61" s="11"/>
      <c r="G61" s="11"/>
      <c r="H61" s="11"/>
      <c r="I61" s="171"/>
      <c r="J61" s="171"/>
      <c r="K61" s="171"/>
      <c r="L61" s="171"/>
      <c r="M61" s="171"/>
      <c r="N61" s="171"/>
      <c r="O61" s="17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71"/>
      <c r="AD61" s="171"/>
      <c r="AE61" s="171"/>
      <c r="AF61" s="171"/>
      <c r="AG61" s="171"/>
    </row>
    <row r="62" spans="1:33" x14ac:dyDescent="0.25">
      <c r="A62" s="11"/>
      <c r="B62" s="11"/>
      <c r="C62" s="11"/>
      <c r="D62" s="11"/>
      <c r="E62" s="11"/>
      <c r="F62" s="11"/>
      <c r="G62" s="11"/>
      <c r="H62" s="11"/>
      <c r="I62" s="171"/>
      <c r="J62" s="171"/>
      <c r="K62" s="171"/>
      <c r="L62" s="171"/>
      <c r="M62" s="171"/>
      <c r="N62" s="171"/>
      <c r="O62" s="17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71"/>
      <c r="AD62" s="171"/>
      <c r="AE62" s="171"/>
      <c r="AF62" s="171"/>
      <c r="AG62" s="171"/>
    </row>
    <row r="63" spans="1:33" x14ac:dyDescent="0.25">
      <c r="A63" s="11"/>
      <c r="B63" s="11"/>
      <c r="C63" s="11"/>
      <c r="D63" s="11"/>
      <c r="E63" s="11"/>
      <c r="F63" s="11"/>
      <c r="G63" s="11"/>
      <c r="H63" s="11"/>
      <c r="I63" s="171"/>
      <c r="J63" s="171"/>
      <c r="K63" s="171"/>
      <c r="L63" s="171"/>
      <c r="M63" s="171"/>
      <c r="N63" s="171"/>
      <c r="O63" s="17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71"/>
      <c r="AD63" s="171"/>
      <c r="AE63" s="171"/>
      <c r="AF63" s="171"/>
      <c r="AG63" s="171"/>
    </row>
    <row r="64" spans="1:33" x14ac:dyDescent="0.25">
      <c r="A64" s="11"/>
      <c r="B64" s="27"/>
      <c r="C64" s="27"/>
      <c r="D64" s="27"/>
      <c r="E64" s="27"/>
      <c r="F64" s="27"/>
      <c r="G64" s="27"/>
      <c r="H64" s="27"/>
      <c r="P64" s="25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71"/>
      <c r="AD64" s="171"/>
      <c r="AE64" s="171"/>
      <c r="AF64" s="171"/>
      <c r="AG64" s="171"/>
    </row>
  </sheetData>
  <mergeCells count="42">
    <mergeCell ref="A58:C58"/>
    <mergeCell ref="E59:F59"/>
    <mergeCell ref="A59:C59"/>
    <mergeCell ref="H59:K59"/>
    <mergeCell ref="E58:F58"/>
    <mergeCell ref="H58:K58"/>
    <mergeCell ref="Y54:AF54"/>
    <mergeCell ref="T28:W28"/>
    <mergeCell ref="T29:W29"/>
    <mergeCell ref="T31:W31"/>
    <mergeCell ref="T32:W32"/>
    <mergeCell ref="Y47:AF47"/>
    <mergeCell ref="T48:W48"/>
    <mergeCell ref="T49:W49"/>
    <mergeCell ref="T50:W50"/>
    <mergeCell ref="Y52:AF52"/>
    <mergeCell ref="Y40:AF40"/>
    <mergeCell ref="Y42:AF42"/>
    <mergeCell ref="Y45:AF45"/>
    <mergeCell ref="Y46:AF46"/>
    <mergeCell ref="Y51:AF51"/>
    <mergeCell ref="T38:W38"/>
    <mergeCell ref="T37:W37"/>
    <mergeCell ref="T23:W23"/>
    <mergeCell ref="T24:W24"/>
    <mergeCell ref="B19:C19"/>
    <mergeCell ref="Z19:AF19"/>
    <mergeCell ref="B20:C20"/>
    <mergeCell ref="Y20:AF20"/>
    <mergeCell ref="T21:W21"/>
    <mergeCell ref="T22:W22"/>
    <mergeCell ref="Y25:AF25"/>
    <mergeCell ref="Y27:AF27"/>
    <mergeCell ref="Y30:AF30"/>
    <mergeCell ref="Y35:AF35"/>
    <mergeCell ref="T36:W36"/>
    <mergeCell ref="Q1:R1"/>
    <mergeCell ref="A11:M16"/>
    <mergeCell ref="A5:P9"/>
    <mergeCell ref="AE12:AG12"/>
    <mergeCell ref="AE16:AG16"/>
    <mergeCell ref="N11:AD16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"/>
  <sheetViews>
    <sheetView view="pageBreakPreview" topLeftCell="A34" zoomScale="115" zoomScaleNormal="100" zoomScaleSheetLayoutView="115" workbookViewId="0"/>
  </sheetViews>
  <sheetFormatPr baseColWidth="10" defaultRowHeight="13.2" x14ac:dyDescent="0.25"/>
  <cols>
    <col min="1" max="70" width="2.6640625" customWidth="1"/>
  </cols>
  <sheetData>
    <row r="1" spans="1:33" ht="17.399999999999999" x14ac:dyDescent="0.25">
      <c r="A1" s="210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298"/>
      <c r="P1" s="205" t="s">
        <v>21</v>
      </c>
      <c r="Q1" s="937"/>
      <c r="R1" s="937"/>
      <c r="S1" s="209"/>
      <c r="T1" s="209"/>
      <c r="U1" s="326" t="s">
        <v>15</v>
      </c>
      <c r="V1" s="327"/>
      <c r="W1" s="206" t="s">
        <v>688</v>
      </c>
      <c r="X1" s="206"/>
      <c r="Y1" s="206"/>
      <c r="Z1" s="298"/>
      <c r="AA1" s="298"/>
      <c r="AB1" s="201"/>
      <c r="AC1" s="201"/>
      <c r="AD1" s="201"/>
      <c r="AE1" s="201"/>
      <c r="AF1" s="201"/>
      <c r="AG1" s="216"/>
    </row>
    <row r="2" spans="1:33" ht="17.399999999999999" x14ac:dyDescent="0.25">
      <c r="A2" s="2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1"/>
      <c r="P2" s="11"/>
      <c r="Q2" s="11"/>
      <c r="R2" s="11"/>
      <c r="S2" s="11"/>
      <c r="T2" s="11"/>
      <c r="U2" s="11"/>
      <c r="V2" s="168"/>
      <c r="W2" s="186" t="s">
        <v>689</v>
      </c>
      <c r="X2" s="186"/>
      <c r="Y2" s="186"/>
      <c r="Z2" s="11"/>
      <c r="AA2" s="11"/>
      <c r="AB2" s="8"/>
      <c r="AC2" s="8"/>
      <c r="AD2" s="8"/>
      <c r="AE2" s="8"/>
      <c r="AF2" s="8"/>
      <c r="AG2" s="18"/>
    </row>
    <row r="3" spans="1:33" ht="5.0999999999999996" customHeight="1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3" ht="13.2" customHeight="1" x14ac:dyDescent="0.25">
      <c r="A4" s="319" t="s">
        <v>612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23"/>
      <c r="N4" s="1"/>
      <c r="O4" s="1"/>
      <c r="P4" s="1"/>
      <c r="Q4" s="1"/>
      <c r="R4" s="1"/>
      <c r="S4" s="1"/>
      <c r="T4" s="1"/>
      <c r="U4" s="1"/>
      <c r="V4" s="1"/>
      <c r="W4" s="1"/>
      <c r="X4" s="16"/>
      <c r="Y4" s="3"/>
      <c r="AG4" s="44"/>
    </row>
    <row r="5" spans="1:33" ht="17.399999999999999" x14ac:dyDescent="0.3">
      <c r="A5" s="1422"/>
      <c r="B5" s="1423"/>
      <c r="C5" s="1423"/>
      <c r="D5" s="1423"/>
      <c r="E5" s="1423"/>
      <c r="F5" s="1423"/>
      <c r="G5" s="1423"/>
      <c r="H5" s="1423"/>
      <c r="I5" s="1423"/>
      <c r="J5" s="1423"/>
      <c r="K5" s="1423"/>
      <c r="L5" s="1423"/>
      <c r="M5" s="1423"/>
      <c r="N5" s="1423"/>
      <c r="O5" s="1423"/>
      <c r="P5" s="1424"/>
      <c r="Q5" s="1"/>
      <c r="R5" s="1"/>
      <c r="S5" s="340" t="s">
        <v>378</v>
      </c>
      <c r="T5" s="27"/>
      <c r="U5" s="27"/>
      <c r="V5" s="27"/>
      <c r="W5" s="27"/>
      <c r="X5" s="16"/>
      <c r="Y5" s="3"/>
      <c r="AG5" s="35"/>
    </row>
    <row r="6" spans="1:33" ht="13.2" customHeight="1" x14ac:dyDescent="0.25">
      <c r="A6" s="1422"/>
      <c r="B6" s="1423"/>
      <c r="C6" s="1423"/>
      <c r="D6" s="1423"/>
      <c r="E6" s="1423"/>
      <c r="F6" s="1423"/>
      <c r="G6" s="1423"/>
      <c r="H6" s="1423"/>
      <c r="I6" s="1423"/>
      <c r="J6" s="1423"/>
      <c r="K6" s="1423"/>
      <c r="L6" s="1423"/>
      <c r="M6" s="1423"/>
      <c r="N6" s="1423"/>
      <c r="O6" s="1423"/>
      <c r="P6" s="1424"/>
      <c r="Q6" s="1"/>
      <c r="R6" s="1"/>
      <c r="S6" s="168"/>
      <c r="T6" s="27" t="s">
        <v>377</v>
      </c>
      <c r="U6" s="27"/>
      <c r="V6" s="27"/>
      <c r="W6" s="27"/>
      <c r="X6" s="16"/>
      <c r="Y6" s="3"/>
      <c r="AG6" s="35"/>
    </row>
    <row r="7" spans="1:33" ht="13.2" customHeight="1" x14ac:dyDescent="0.25">
      <c r="A7" s="1422"/>
      <c r="B7" s="1423"/>
      <c r="C7" s="1423"/>
      <c r="D7" s="1423"/>
      <c r="E7" s="1423"/>
      <c r="F7" s="1423"/>
      <c r="G7" s="1423"/>
      <c r="H7" s="1423"/>
      <c r="I7" s="1423"/>
      <c r="J7" s="1423"/>
      <c r="K7" s="1423"/>
      <c r="L7" s="1423"/>
      <c r="M7" s="1423"/>
      <c r="N7" s="1423"/>
      <c r="O7" s="1423"/>
      <c r="P7" s="1424"/>
      <c r="Q7" s="1"/>
      <c r="R7" s="1"/>
      <c r="S7" s="168"/>
      <c r="T7" s="27" t="s">
        <v>411</v>
      </c>
      <c r="U7" s="27"/>
      <c r="V7" s="27"/>
      <c r="W7" s="27"/>
      <c r="X7" s="16"/>
      <c r="Z7" s="16"/>
      <c r="AG7" s="35"/>
    </row>
    <row r="8" spans="1:33" ht="13.2" customHeight="1" x14ac:dyDescent="0.25">
      <c r="A8" s="1422"/>
      <c r="B8" s="1423"/>
      <c r="C8" s="1423"/>
      <c r="D8" s="1423"/>
      <c r="E8" s="1423"/>
      <c r="F8" s="1423"/>
      <c r="G8" s="1423"/>
      <c r="H8" s="1423"/>
      <c r="I8" s="1423"/>
      <c r="J8" s="1423"/>
      <c r="K8" s="1423"/>
      <c r="L8" s="1423"/>
      <c r="M8" s="1423"/>
      <c r="N8" s="1423"/>
      <c r="O8" s="1423"/>
      <c r="P8" s="1424"/>
      <c r="Q8" s="1"/>
      <c r="R8" s="1"/>
      <c r="S8" s="227"/>
      <c r="T8" s="27"/>
      <c r="U8" s="27"/>
      <c r="V8" s="27"/>
      <c r="W8" s="27"/>
      <c r="X8" s="16"/>
      <c r="Z8" s="16"/>
      <c r="AG8" s="35"/>
    </row>
    <row r="9" spans="1:33" s="6" customFormat="1" ht="13.2" customHeight="1" thickBot="1" x14ac:dyDescent="0.3">
      <c r="A9" s="1425"/>
      <c r="B9" s="1426"/>
      <c r="C9" s="1426"/>
      <c r="D9" s="1426"/>
      <c r="E9" s="1426"/>
      <c r="F9" s="1426"/>
      <c r="G9" s="1426"/>
      <c r="H9" s="1426"/>
      <c r="I9" s="1426"/>
      <c r="J9" s="1426"/>
      <c r="K9" s="1426"/>
      <c r="L9" s="1426"/>
      <c r="M9" s="1426"/>
      <c r="N9" s="1426"/>
      <c r="O9" s="1426"/>
      <c r="P9" s="1427"/>
      <c r="Q9" s="25"/>
      <c r="R9" s="25"/>
      <c r="S9" s="25"/>
      <c r="T9" s="25"/>
      <c r="U9" s="25"/>
      <c r="V9" s="25"/>
      <c r="W9" s="25"/>
      <c r="X9" s="25"/>
      <c r="Y9" s="5"/>
      <c r="Z9" s="5"/>
      <c r="AA9" s="5"/>
      <c r="AG9" s="35"/>
    </row>
    <row r="10" spans="1:33" ht="13.2" customHeight="1" x14ac:dyDescent="0.25">
      <c r="A10" s="319" t="s">
        <v>380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23"/>
      <c r="N10" s="320" t="s">
        <v>432</v>
      </c>
      <c r="O10" s="201"/>
      <c r="P10" s="201"/>
      <c r="Q10" s="561"/>
      <c r="R10" s="561"/>
      <c r="S10" s="561"/>
      <c r="T10" s="561"/>
      <c r="U10" s="561"/>
      <c r="V10" s="561"/>
      <c r="W10" s="561"/>
      <c r="X10" s="561"/>
      <c r="Y10" s="201"/>
      <c r="Z10" s="201"/>
      <c r="AA10" s="201"/>
      <c r="AB10" s="201"/>
      <c r="AC10" s="201"/>
      <c r="AD10" s="201"/>
      <c r="AE10" s="200"/>
      <c r="AF10" s="201"/>
      <c r="AG10" s="44"/>
    </row>
    <row r="11" spans="1:33" ht="13.2" customHeight="1" x14ac:dyDescent="0.25">
      <c r="A11" s="938"/>
      <c r="B11" s="926"/>
      <c r="C11" s="926"/>
      <c r="D11" s="926"/>
      <c r="E11" s="926"/>
      <c r="F11" s="926"/>
      <c r="G11" s="926"/>
      <c r="H11" s="926"/>
      <c r="I11" s="926"/>
      <c r="J11" s="926"/>
      <c r="K11" s="926"/>
      <c r="L11" s="926"/>
      <c r="M11" s="927"/>
      <c r="N11" s="938"/>
      <c r="O11" s="926"/>
      <c r="P11" s="926"/>
      <c r="Q11" s="926"/>
      <c r="R11" s="926"/>
      <c r="S11" s="926"/>
      <c r="T11" s="926"/>
      <c r="U11" s="926"/>
      <c r="V11" s="926"/>
      <c r="W11" s="926"/>
      <c r="X11" s="926"/>
      <c r="Y11" s="926"/>
      <c r="Z11" s="926"/>
      <c r="AA11" s="926"/>
      <c r="AB11" s="926"/>
      <c r="AC11" s="926"/>
      <c r="AD11" s="927"/>
      <c r="AE11" s="293" t="s">
        <v>374</v>
      </c>
      <c r="AF11" s="172"/>
      <c r="AG11" s="35"/>
    </row>
    <row r="12" spans="1:33" ht="13.2" customHeight="1" x14ac:dyDescent="0.25">
      <c r="A12" s="938"/>
      <c r="B12" s="926"/>
      <c r="C12" s="926"/>
      <c r="D12" s="926"/>
      <c r="E12" s="926"/>
      <c r="F12" s="926"/>
      <c r="G12" s="926"/>
      <c r="H12" s="926"/>
      <c r="I12" s="926"/>
      <c r="J12" s="926"/>
      <c r="K12" s="926"/>
      <c r="L12" s="926"/>
      <c r="M12" s="927"/>
      <c r="N12" s="938"/>
      <c r="O12" s="926"/>
      <c r="P12" s="926"/>
      <c r="Q12" s="926"/>
      <c r="R12" s="926"/>
      <c r="S12" s="926"/>
      <c r="T12" s="926"/>
      <c r="U12" s="926"/>
      <c r="V12" s="926"/>
      <c r="W12" s="926"/>
      <c r="X12" s="926"/>
      <c r="Y12" s="926"/>
      <c r="Z12" s="926"/>
      <c r="AA12" s="926"/>
      <c r="AB12" s="926"/>
      <c r="AC12" s="926"/>
      <c r="AD12" s="927"/>
      <c r="AE12" s="1410"/>
      <c r="AF12" s="1411"/>
      <c r="AG12" s="1412"/>
    </row>
    <row r="13" spans="1:33" ht="13.2" customHeight="1" x14ac:dyDescent="0.25">
      <c r="A13" s="938"/>
      <c r="B13" s="926"/>
      <c r="C13" s="926"/>
      <c r="D13" s="926"/>
      <c r="E13" s="926"/>
      <c r="F13" s="926"/>
      <c r="G13" s="926"/>
      <c r="H13" s="926"/>
      <c r="I13" s="926"/>
      <c r="J13" s="926"/>
      <c r="K13" s="926"/>
      <c r="L13" s="926"/>
      <c r="M13" s="927"/>
      <c r="N13" s="938"/>
      <c r="O13" s="926"/>
      <c r="P13" s="926"/>
      <c r="Q13" s="926"/>
      <c r="R13" s="926"/>
      <c r="S13" s="926"/>
      <c r="T13" s="926"/>
      <c r="U13" s="926"/>
      <c r="V13" s="926"/>
      <c r="W13" s="926"/>
      <c r="X13" s="926"/>
      <c r="Y13" s="926"/>
      <c r="Z13" s="926"/>
      <c r="AA13" s="926"/>
      <c r="AB13" s="926"/>
      <c r="AC13" s="926"/>
      <c r="AD13" s="927"/>
      <c r="AE13" s="293"/>
      <c r="AF13" s="49"/>
      <c r="AG13" s="35"/>
    </row>
    <row r="14" spans="1:33" ht="13.2" customHeight="1" x14ac:dyDescent="0.25">
      <c r="A14" s="938"/>
      <c r="B14" s="926"/>
      <c r="C14" s="926"/>
      <c r="D14" s="926"/>
      <c r="E14" s="926"/>
      <c r="F14" s="926"/>
      <c r="G14" s="926"/>
      <c r="H14" s="926"/>
      <c r="I14" s="926"/>
      <c r="J14" s="926"/>
      <c r="K14" s="926"/>
      <c r="L14" s="926"/>
      <c r="M14" s="927"/>
      <c r="N14" s="938"/>
      <c r="O14" s="926"/>
      <c r="P14" s="926"/>
      <c r="Q14" s="926"/>
      <c r="R14" s="926"/>
      <c r="S14" s="926"/>
      <c r="T14" s="926"/>
      <c r="U14" s="926"/>
      <c r="V14" s="926"/>
      <c r="W14" s="926"/>
      <c r="X14" s="926"/>
      <c r="Y14" s="926"/>
      <c r="Z14" s="926"/>
      <c r="AA14" s="926"/>
      <c r="AB14" s="926"/>
      <c r="AC14" s="926"/>
      <c r="AD14" s="927"/>
      <c r="AE14" s="293"/>
      <c r="AF14" s="172"/>
      <c r="AG14" s="35"/>
    </row>
    <row r="15" spans="1:33" ht="13.2" customHeight="1" x14ac:dyDescent="0.25">
      <c r="A15" s="938"/>
      <c r="B15" s="926"/>
      <c r="C15" s="926"/>
      <c r="D15" s="926"/>
      <c r="E15" s="926"/>
      <c r="F15" s="926"/>
      <c r="G15" s="926"/>
      <c r="H15" s="926"/>
      <c r="I15" s="926"/>
      <c r="J15" s="926"/>
      <c r="K15" s="926"/>
      <c r="L15" s="926"/>
      <c r="M15" s="927"/>
      <c r="N15" s="938"/>
      <c r="O15" s="926"/>
      <c r="P15" s="926"/>
      <c r="Q15" s="926"/>
      <c r="R15" s="926"/>
      <c r="S15" s="926"/>
      <c r="T15" s="926"/>
      <c r="U15" s="926"/>
      <c r="V15" s="926"/>
      <c r="W15" s="926"/>
      <c r="X15" s="926"/>
      <c r="Y15" s="926"/>
      <c r="Z15" s="926"/>
      <c r="AA15" s="926"/>
      <c r="AB15" s="926"/>
      <c r="AC15" s="926"/>
      <c r="AD15" s="927"/>
      <c r="AE15" s="293" t="s">
        <v>375</v>
      </c>
      <c r="AF15" s="172"/>
      <c r="AG15" s="35"/>
    </row>
    <row r="16" spans="1:33" ht="13.2" customHeight="1" thickBot="1" x14ac:dyDescent="0.3">
      <c r="A16" s="939"/>
      <c r="B16" s="929"/>
      <c r="C16" s="929"/>
      <c r="D16" s="929"/>
      <c r="E16" s="929"/>
      <c r="F16" s="929"/>
      <c r="G16" s="929"/>
      <c r="H16" s="929"/>
      <c r="I16" s="929"/>
      <c r="J16" s="929"/>
      <c r="K16" s="929"/>
      <c r="L16" s="929"/>
      <c r="M16" s="930"/>
      <c r="N16" s="939"/>
      <c r="O16" s="929"/>
      <c r="P16" s="929"/>
      <c r="Q16" s="929"/>
      <c r="R16" s="929"/>
      <c r="S16" s="929"/>
      <c r="T16" s="929"/>
      <c r="U16" s="929"/>
      <c r="V16" s="929"/>
      <c r="W16" s="929"/>
      <c r="X16" s="929"/>
      <c r="Y16" s="929"/>
      <c r="Z16" s="929"/>
      <c r="AA16" s="929"/>
      <c r="AB16" s="929"/>
      <c r="AC16" s="929"/>
      <c r="AD16" s="930"/>
      <c r="AE16" s="1413"/>
      <c r="AF16" s="1414"/>
      <c r="AG16" s="1415"/>
    </row>
    <row r="17" spans="1:33" ht="13.2" customHeight="1" x14ac:dyDescent="0.25">
      <c r="A17" s="23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5"/>
      <c r="Z17" s="5"/>
      <c r="AA17" s="5"/>
      <c r="AB17" s="6"/>
      <c r="AC17" s="6"/>
      <c r="AD17" s="6"/>
      <c r="AE17" s="6"/>
      <c r="AF17" s="6"/>
      <c r="AG17" s="35"/>
    </row>
    <row r="18" spans="1:33" ht="13.2" customHeight="1" x14ac:dyDescent="0.25">
      <c r="A18" s="23"/>
      <c r="B18" s="307" t="s">
        <v>391</v>
      </c>
      <c r="C18" s="6"/>
      <c r="D18" s="40" t="s">
        <v>348</v>
      </c>
      <c r="E18" s="38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6"/>
      <c r="R18" s="6"/>
      <c r="S18" s="6"/>
      <c r="T18" s="6"/>
      <c r="U18" s="6"/>
      <c r="V18" s="6"/>
      <c r="W18" s="6"/>
      <c r="X18" s="6"/>
      <c r="Y18" s="25"/>
      <c r="Z18" s="25"/>
      <c r="AA18" s="25"/>
      <c r="AB18" s="25"/>
      <c r="AC18" s="25"/>
      <c r="AD18" s="25"/>
      <c r="AE18" s="25"/>
      <c r="AF18" s="25"/>
      <c r="AG18" s="35"/>
    </row>
    <row r="19" spans="1:33" ht="13.2" customHeight="1" x14ac:dyDescent="0.25">
      <c r="A19" s="23"/>
      <c r="B19" s="1373" t="s">
        <v>392</v>
      </c>
      <c r="C19" s="1373"/>
      <c r="D19" s="11" t="s">
        <v>815</v>
      </c>
      <c r="E19" s="25"/>
      <c r="F19" s="25"/>
      <c r="G19" s="25"/>
      <c r="H19" s="25"/>
      <c r="I19" s="38"/>
      <c r="J19" s="25"/>
      <c r="K19" s="25"/>
      <c r="L19" s="25"/>
      <c r="M19" s="25"/>
      <c r="N19" s="25"/>
      <c r="O19" s="25"/>
      <c r="P19" s="311"/>
      <c r="Q19" s="312"/>
      <c r="R19" s="312"/>
      <c r="S19" s="312"/>
      <c r="T19" s="312"/>
      <c r="U19" s="312"/>
      <c r="V19" s="312"/>
      <c r="W19" s="312"/>
      <c r="X19" s="6"/>
      <c r="Y19" s="317"/>
      <c r="Z19" s="1416">
        <v>0</v>
      </c>
      <c r="AA19" s="1416"/>
      <c r="AB19" s="1416"/>
      <c r="AC19" s="1416"/>
      <c r="AD19" s="1416"/>
      <c r="AE19" s="1416"/>
      <c r="AF19" s="1416"/>
      <c r="AG19" s="35"/>
    </row>
    <row r="20" spans="1:33" ht="13.2" customHeight="1" x14ac:dyDescent="0.25">
      <c r="A20" s="23"/>
      <c r="B20" s="309"/>
      <c r="C20" s="309"/>
      <c r="D20" s="11" t="s">
        <v>381</v>
      </c>
      <c r="E20" s="25"/>
      <c r="F20" s="25"/>
      <c r="G20" s="25"/>
      <c r="H20" s="25"/>
      <c r="I20" s="38"/>
      <c r="J20" s="25"/>
      <c r="K20" s="25"/>
      <c r="L20" s="25"/>
      <c r="M20" s="25"/>
      <c r="N20" s="25"/>
      <c r="O20" s="25"/>
      <c r="P20" s="306"/>
      <c r="Q20" s="6"/>
      <c r="R20" s="312"/>
      <c r="S20" s="312"/>
      <c r="T20" s="312"/>
      <c r="U20" s="312"/>
      <c r="V20" s="312"/>
      <c r="W20" s="312"/>
      <c r="X20" s="6"/>
      <c r="Y20" s="345"/>
      <c r="Z20" s="345"/>
      <c r="AA20" s="345"/>
      <c r="AB20" s="345"/>
      <c r="AC20" s="345"/>
      <c r="AD20" s="345"/>
      <c r="AE20" s="345"/>
      <c r="AF20" s="345"/>
      <c r="AG20" s="35"/>
    </row>
    <row r="21" spans="1:33" ht="13.2" customHeight="1" x14ac:dyDescent="0.25">
      <c r="A21" s="23"/>
      <c r="B21" s="1373" t="s">
        <v>398</v>
      </c>
      <c r="C21" s="1373"/>
      <c r="D21" s="11" t="s">
        <v>382</v>
      </c>
      <c r="E21" s="25"/>
      <c r="F21" s="25"/>
      <c r="G21" s="25"/>
      <c r="H21" s="38"/>
      <c r="I21" s="25"/>
      <c r="J21" s="25"/>
      <c r="K21" s="25"/>
      <c r="L21" s="25"/>
      <c r="M21" s="25"/>
      <c r="N21" s="310"/>
      <c r="O21" s="310"/>
      <c r="P21" s="311"/>
      <c r="Q21" s="312"/>
      <c r="R21" s="312"/>
      <c r="S21" s="312"/>
      <c r="T21" s="312"/>
      <c r="U21" s="312"/>
      <c r="V21" s="312"/>
      <c r="W21" s="312"/>
      <c r="X21" s="6"/>
      <c r="Y21" s="1374">
        <f>T22+T23+T24+T25</f>
        <v>0</v>
      </c>
      <c r="Z21" s="1374"/>
      <c r="AA21" s="1374"/>
      <c r="AB21" s="1374"/>
      <c r="AC21" s="1374"/>
      <c r="AD21" s="1374"/>
      <c r="AE21" s="1374"/>
      <c r="AF21" s="1374"/>
      <c r="AG21" s="35"/>
    </row>
    <row r="22" spans="1:33" ht="13.2" customHeight="1" x14ac:dyDescent="0.25">
      <c r="A22" s="23"/>
      <c r="B22" s="348" t="s">
        <v>393</v>
      </c>
      <c r="C22" s="348"/>
      <c r="D22" s="25" t="s">
        <v>383</v>
      </c>
      <c r="E22" s="25"/>
      <c r="F22" s="25"/>
      <c r="G22" s="25"/>
      <c r="H22" s="25"/>
      <c r="I22" s="310"/>
      <c r="J22" s="310"/>
      <c r="K22" s="316"/>
      <c r="L22" s="310"/>
      <c r="M22" s="310"/>
      <c r="N22" s="310"/>
      <c r="O22" s="310"/>
      <c r="P22" s="311"/>
      <c r="Q22" s="312"/>
      <c r="R22" s="312"/>
      <c r="S22" s="6"/>
      <c r="T22" s="1375">
        <v>0</v>
      </c>
      <c r="U22" s="1375"/>
      <c r="V22" s="1375"/>
      <c r="W22" s="1375"/>
      <c r="X22" s="6"/>
      <c r="Y22" s="346"/>
      <c r="Z22" s="346"/>
      <c r="AA22" s="346"/>
      <c r="AB22" s="346"/>
      <c r="AC22" s="346"/>
      <c r="AD22" s="346"/>
      <c r="AE22" s="346"/>
      <c r="AF22" s="346"/>
      <c r="AG22" s="35"/>
    </row>
    <row r="23" spans="1:33" ht="13.2" customHeight="1" x14ac:dyDescent="0.25">
      <c r="A23" s="23"/>
      <c r="B23" s="348" t="s">
        <v>394</v>
      </c>
      <c r="C23" s="348"/>
      <c r="D23" s="25" t="s">
        <v>683</v>
      </c>
      <c r="E23" s="25"/>
      <c r="F23" s="25"/>
      <c r="G23" s="25"/>
      <c r="H23" s="38"/>
      <c r="I23" s="25"/>
      <c r="J23" s="25"/>
      <c r="K23" s="25"/>
      <c r="L23" s="25"/>
      <c r="M23" s="25"/>
      <c r="N23" s="313"/>
      <c r="O23" s="313"/>
      <c r="P23" s="314"/>
      <c r="Q23" s="315"/>
      <c r="R23" s="315"/>
      <c r="S23" s="6"/>
      <c r="T23" s="1375">
        <v>0</v>
      </c>
      <c r="U23" s="1375"/>
      <c r="V23" s="1375"/>
      <c r="W23" s="1375"/>
      <c r="X23" s="6"/>
      <c r="Y23" s="346"/>
      <c r="Z23" s="346"/>
      <c r="AA23" s="346"/>
      <c r="AB23" s="346"/>
      <c r="AC23" s="346"/>
      <c r="AD23" s="346"/>
      <c r="AE23" s="346"/>
      <c r="AF23" s="346"/>
      <c r="AG23" s="35"/>
    </row>
    <row r="24" spans="1:33" ht="13.2" customHeight="1" x14ac:dyDescent="0.25">
      <c r="A24" s="23"/>
      <c r="B24" s="348" t="s">
        <v>395</v>
      </c>
      <c r="C24" s="348"/>
      <c r="D24" s="25" t="s">
        <v>384</v>
      </c>
      <c r="E24" s="25"/>
      <c r="F24" s="25"/>
      <c r="G24" s="25"/>
      <c r="H24" s="38"/>
      <c r="I24" s="25"/>
      <c r="J24" s="25"/>
      <c r="K24" s="310"/>
      <c r="L24" s="310"/>
      <c r="M24" s="310"/>
      <c r="N24" s="310"/>
      <c r="O24" s="310"/>
      <c r="P24" s="311"/>
      <c r="Q24" s="312"/>
      <c r="R24" s="312"/>
      <c r="S24" s="6"/>
      <c r="T24" s="1375">
        <v>0</v>
      </c>
      <c r="U24" s="1375"/>
      <c r="V24" s="1375"/>
      <c r="W24" s="1375"/>
      <c r="X24" s="6"/>
      <c r="Y24" s="346"/>
      <c r="Z24" s="346"/>
      <c r="AA24" s="346"/>
      <c r="AB24" s="346"/>
      <c r="AC24" s="346"/>
      <c r="AD24" s="346"/>
      <c r="AE24" s="346"/>
      <c r="AF24" s="346"/>
      <c r="AG24" s="35"/>
    </row>
    <row r="25" spans="1:33" ht="13.2" customHeight="1" x14ac:dyDescent="0.25">
      <c r="A25" s="23"/>
      <c r="B25" s="348" t="s">
        <v>396</v>
      </c>
      <c r="C25" s="309"/>
      <c r="D25" s="25" t="s">
        <v>385</v>
      </c>
      <c r="E25" s="25"/>
      <c r="F25" s="25"/>
      <c r="G25" s="25"/>
      <c r="H25" s="38"/>
      <c r="I25" s="25"/>
      <c r="J25" s="25"/>
      <c r="K25" s="25"/>
      <c r="L25" s="25"/>
      <c r="M25" s="25"/>
      <c r="N25" s="25"/>
      <c r="O25" s="25"/>
      <c r="P25" s="306"/>
      <c r="Q25" s="315"/>
      <c r="R25" s="315"/>
      <c r="S25" s="6"/>
      <c r="T25" s="1375">
        <v>0</v>
      </c>
      <c r="U25" s="1375"/>
      <c r="V25" s="1375"/>
      <c r="W25" s="1375"/>
      <c r="X25" s="6"/>
      <c r="Y25" s="346"/>
      <c r="Z25" s="346"/>
      <c r="AA25" s="346"/>
      <c r="AB25" s="346"/>
      <c r="AC25" s="346"/>
      <c r="AD25" s="346"/>
      <c r="AE25" s="346"/>
      <c r="AF25" s="346"/>
      <c r="AG25" s="35"/>
    </row>
    <row r="26" spans="1:33" ht="13.2" customHeight="1" x14ac:dyDescent="0.25">
      <c r="A26" s="23"/>
      <c r="B26" s="309"/>
      <c r="C26" s="309"/>
      <c r="D26" s="347" t="s">
        <v>684</v>
      </c>
      <c r="E26" s="25"/>
      <c r="F26" s="25"/>
      <c r="G26" s="25"/>
      <c r="H26" s="38"/>
      <c r="I26" s="25"/>
      <c r="J26" s="25"/>
      <c r="K26" s="25"/>
      <c r="L26" s="25"/>
      <c r="M26" s="25"/>
      <c r="N26" s="25"/>
      <c r="O26" s="25"/>
      <c r="P26" s="306"/>
      <c r="Q26" s="6"/>
      <c r="R26" s="6"/>
      <c r="S26" s="6"/>
      <c r="T26" s="6"/>
      <c r="U26" s="6"/>
      <c r="V26" s="6"/>
      <c r="W26" s="6"/>
      <c r="X26" s="6"/>
      <c r="Y26" s="346"/>
      <c r="Z26" s="346"/>
      <c r="AA26" s="346"/>
      <c r="AB26" s="346"/>
      <c r="AC26" s="346"/>
      <c r="AD26" s="346"/>
      <c r="AE26" s="346"/>
      <c r="AF26" s="346"/>
      <c r="AG26" s="35"/>
    </row>
    <row r="27" spans="1:33" ht="13.2" customHeight="1" x14ac:dyDescent="0.25">
      <c r="A27" s="23"/>
      <c r="B27" s="309"/>
      <c r="C27" s="309"/>
      <c r="D27" s="347" t="s">
        <v>386</v>
      </c>
      <c r="E27" s="25"/>
      <c r="F27" s="25"/>
      <c r="G27" s="25"/>
      <c r="H27" s="38"/>
      <c r="I27" s="25"/>
      <c r="J27" s="25"/>
      <c r="K27" s="25"/>
      <c r="L27" s="25"/>
      <c r="M27" s="25"/>
      <c r="N27" s="25"/>
      <c r="O27" s="25"/>
      <c r="P27" s="306"/>
      <c r="Q27" s="6"/>
      <c r="R27" s="6"/>
      <c r="S27" s="6"/>
      <c r="T27" s="6"/>
      <c r="U27" s="6"/>
      <c r="V27" s="6"/>
      <c r="W27" s="6"/>
      <c r="X27" s="6"/>
      <c r="Y27" s="346"/>
      <c r="Z27" s="346"/>
      <c r="AA27" s="346"/>
      <c r="AB27" s="346"/>
      <c r="AC27" s="346"/>
      <c r="AD27" s="346"/>
      <c r="AE27" s="346"/>
      <c r="AF27" s="346"/>
      <c r="AG27" s="35"/>
    </row>
    <row r="28" spans="1:33" ht="13.2" customHeight="1" x14ac:dyDescent="0.25">
      <c r="A28" s="23"/>
      <c r="B28" s="309"/>
      <c r="C28" s="309"/>
      <c r="D28" s="1421"/>
      <c r="E28" s="1421"/>
      <c r="F28" s="1421"/>
      <c r="G28" s="1421"/>
      <c r="H28" s="1421"/>
      <c r="I28" s="1421"/>
      <c r="J28" s="1421"/>
      <c r="K28" s="1421"/>
      <c r="L28" s="1421"/>
      <c r="M28" s="1421"/>
      <c r="N28" s="1421"/>
      <c r="O28" s="1421"/>
      <c r="P28" s="1421"/>
      <c r="Q28" s="1421"/>
      <c r="R28" s="1421"/>
      <c r="S28" s="1421"/>
      <c r="T28" s="1421"/>
      <c r="U28" s="1421"/>
      <c r="V28" s="1421"/>
      <c r="W28" s="1421"/>
      <c r="X28" s="6"/>
      <c r="Y28" s="346"/>
      <c r="Z28" s="346"/>
      <c r="AA28" s="346"/>
      <c r="AB28" s="346"/>
      <c r="AC28" s="346"/>
      <c r="AD28" s="346"/>
      <c r="AE28" s="346"/>
      <c r="AF28" s="346"/>
      <c r="AG28" s="35"/>
    </row>
    <row r="29" spans="1:33" ht="13.2" customHeight="1" x14ac:dyDescent="0.25">
      <c r="A29" s="23"/>
      <c r="B29" s="309"/>
      <c r="C29" s="309"/>
      <c r="D29" s="1421"/>
      <c r="E29" s="1421"/>
      <c r="F29" s="1421"/>
      <c r="G29" s="1421"/>
      <c r="H29" s="1421"/>
      <c r="I29" s="1421"/>
      <c r="J29" s="1421"/>
      <c r="K29" s="1421"/>
      <c r="L29" s="1421"/>
      <c r="M29" s="1421"/>
      <c r="N29" s="1421"/>
      <c r="O29" s="1421"/>
      <c r="P29" s="1421"/>
      <c r="Q29" s="1421"/>
      <c r="R29" s="1421"/>
      <c r="S29" s="1421"/>
      <c r="T29" s="1421"/>
      <c r="U29" s="1421"/>
      <c r="V29" s="1421"/>
      <c r="W29" s="1421"/>
      <c r="X29" s="6"/>
      <c r="Y29" s="346"/>
      <c r="Z29" s="346"/>
      <c r="AA29" s="346"/>
      <c r="AB29" s="346"/>
      <c r="AC29" s="346"/>
      <c r="AD29" s="346"/>
      <c r="AE29" s="346"/>
      <c r="AF29" s="346"/>
      <c r="AG29" s="35"/>
    </row>
    <row r="30" spans="1:33" ht="13.2" customHeight="1" x14ac:dyDescent="0.25">
      <c r="A30" s="23"/>
      <c r="B30" s="309"/>
      <c r="C30" s="309"/>
      <c r="D30" s="1421"/>
      <c r="E30" s="1421"/>
      <c r="F30" s="1421"/>
      <c r="G30" s="1421"/>
      <c r="H30" s="1421"/>
      <c r="I30" s="1421"/>
      <c r="J30" s="1421"/>
      <c r="K30" s="1421"/>
      <c r="L30" s="1421"/>
      <c r="M30" s="1421"/>
      <c r="N30" s="1421"/>
      <c r="O30" s="1421"/>
      <c r="P30" s="1421"/>
      <c r="Q30" s="1421"/>
      <c r="R30" s="1421"/>
      <c r="S30" s="1421"/>
      <c r="T30" s="1421"/>
      <c r="U30" s="1421"/>
      <c r="V30" s="1421"/>
      <c r="W30" s="1421"/>
      <c r="X30" s="6"/>
      <c r="Y30" s="346"/>
      <c r="Z30" s="346"/>
      <c r="AA30" s="346"/>
      <c r="AB30" s="346"/>
      <c r="AC30" s="346"/>
      <c r="AD30" s="346"/>
      <c r="AE30" s="346"/>
      <c r="AF30" s="346"/>
      <c r="AG30" s="35"/>
    </row>
    <row r="31" spans="1:33" ht="13.2" customHeight="1" x14ac:dyDescent="0.25">
      <c r="A31" s="23"/>
      <c r="B31" s="309"/>
      <c r="C31" s="309"/>
      <c r="D31" s="1421"/>
      <c r="E31" s="1421"/>
      <c r="F31" s="1421"/>
      <c r="G31" s="1421"/>
      <c r="H31" s="1421"/>
      <c r="I31" s="1421"/>
      <c r="J31" s="1421"/>
      <c r="K31" s="1421"/>
      <c r="L31" s="1421"/>
      <c r="M31" s="1421"/>
      <c r="N31" s="1421"/>
      <c r="O31" s="1421"/>
      <c r="P31" s="1421"/>
      <c r="Q31" s="1421"/>
      <c r="R31" s="1421"/>
      <c r="S31" s="1421"/>
      <c r="T31" s="1421"/>
      <c r="U31" s="1421"/>
      <c r="V31" s="1421"/>
      <c r="W31" s="1421"/>
      <c r="X31" s="6"/>
      <c r="Y31" s="346"/>
      <c r="Z31" s="346"/>
      <c r="AA31" s="346"/>
      <c r="AB31" s="346"/>
      <c r="AC31" s="346"/>
      <c r="AD31" s="346"/>
      <c r="AE31" s="346"/>
      <c r="AF31" s="346"/>
      <c r="AG31" s="35"/>
    </row>
    <row r="32" spans="1:33" ht="13.2" customHeight="1" x14ac:dyDescent="0.25">
      <c r="A32" s="23"/>
      <c r="B32" s="309" t="s">
        <v>397</v>
      </c>
      <c r="C32" s="309"/>
      <c r="D32" s="11" t="s">
        <v>387</v>
      </c>
      <c r="E32" s="25"/>
      <c r="F32" s="25"/>
      <c r="G32" s="25"/>
      <c r="H32" s="38"/>
      <c r="I32" s="25"/>
      <c r="J32" s="25"/>
      <c r="K32" s="25"/>
      <c r="L32" s="25"/>
      <c r="M32" s="25"/>
      <c r="N32" s="25"/>
      <c r="O32" s="310"/>
      <c r="P32" s="311"/>
      <c r="Q32" s="312"/>
      <c r="R32" s="312"/>
      <c r="S32" s="312"/>
      <c r="T32" s="312"/>
      <c r="U32" s="312"/>
      <c r="V32" s="312"/>
      <c r="W32" s="312"/>
      <c r="X32" s="6"/>
      <c r="Y32" s="1374">
        <v>0</v>
      </c>
      <c r="Z32" s="1374"/>
      <c r="AA32" s="1374"/>
      <c r="AB32" s="1374"/>
      <c r="AC32" s="1374"/>
      <c r="AD32" s="1374"/>
      <c r="AE32" s="1374"/>
      <c r="AF32" s="1374"/>
      <c r="AG32" s="35"/>
    </row>
    <row r="33" spans="1:33" ht="13.2" customHeight="1" x14ac:dyDescent="0.25">
      <c r="A33" s="23"/>
      <c r="B33" s="309" t="s">
        <v>399</v>
      </c>
      <c r="C33" s="309"/>
      <c r="D33" s="11" t="s">
        <v>388</v>
      </c>
      <c r="E33" s="25"/>
      <c r="F33" s="25"/>
      <c r="G33" s="25"/>
      <c r="H33" s="38"/>
      <c r="I33" s="25"/>
      <c r="J33" s="25"/>
      <c r="K33" s="25"/>
      <c r="L33" s="25"/>
      <c r="M33" s="25"/>
      <c r="N33" s="25"/>
      <c r="O33" s="25"/>
      <c r="P33" s="306"/>
      <c r="Q33" s="6"/>
      <c r="R33" s="6"/>
      <c r="S33" s="6"/>
      <c r="T33" s="6"/>
      <c r="U33" s="6"/>
      <c r="V33" s="693"/>
      <c r="W33" s="312"/>
      <c r="X33" s="6"/>
      <c r="Y33" s="1374">
        <v>0</v>
      </c>
      <c r="Z33" s="1374"/>
      <c r="AA33" s="1374"/>
      <c r="AB33" s="1374"/>
      <c r="AC33" s="1374"/>
      <c r="AD33" s="1374"/>
      <c r="AE33" s="1374"/>
      <c r="AF33" s="1374"/>
      <c r="AG33" s="35"/>
    </row>
    <row r="34" spans="1:33" ht="13.2" customHeight="1" x14ac:dyDescent="0.25">
      <c r="A34" s="23"/>
      <c r="B34" s="309" t="s">
        <v>400</v>
      </c>
      <c r="C34" s="309"/>
      <c r="D34" s="11" t="s">
        <v>389</v>
      </c>
      <c r="E34" s="25"/>
      <c r="F34" s="25"/>
      <c r="G34" s="25"/>
      <c r="H34" s="38"/>
      <c r="I34" s="25"/>
      <c r="J34" s="310"/>
      <c r="K34" s="310"/>
      <c r="L34" s="310"/>
      <c r="M34" s="310"/>
      <c r="N34" s="310"/>
      <c r="O34" s="310"/>
      <c r="P34" s="311"/>
      <c r="Q34" s="312"/>
      <c r="R34" s="312"/>
      <c r="S34" s="312"/>
      <c r="T34" s="312"/>
      <c r="U34" s="312"/>
      <c r="V34" s="312"/>
      <c r="W34" s="312"/>
      <c r="X34" s="6"/>
      <c r="Y34" s="1374">
        <v>0</v>
      </c>
      <c r="Z34" s="1374"/>
      <c r="AA34" s="1374"/>
      <c r="AB34" s="1374"/>
      <c r="AC34" s="1374"/>
      <c r="AD34" s="1374"/>
      <c r="AE34" s="1374"/>
      <c r="AF34" s="1374"/>
      <c r="AG34" s="35"/>
    </row>
    <row r="35" spans="1:33" ht="13.2" customHeight="1" x14ac:dyDescent="0.25">
      <c r="A35" s="23"/>
      <c r="B35" s="309" t="s">
        <v>401</v>
      </c>
      <c r="C35" s="309"/>
      <c r="D35" s="11" t="s">
        <v>390</v>
      </c>
      <c r="E35" s="25"/>
      <c r="F35" s="25"/>
      <c r="G35" s="25"/>
      <c r="H35" s="38"/>
      <c r="I35" s="25"/>
      <c r="J35" s="310"/>
      <c r="K35" s="310"/>
      <c r="L35" s="310"/>
      <c r="M35" s="310"/>
      <c r="N35" s="310"/>
      <c r="O35" s="310"/>
      <c r="P35" s="311"/>
      <c r="Q35" s="312"/>
      <c r="R35" s="312"/>
      <c r="S35" s="312"/>
      <c r="T35" s="312"/>
      <c r="U35" s="312"/>
      <c r="V35" s="312"/>
      <c r="W35" s="312"/>
      <c r="X35" s="6"/>
      <c r="Y35" s="1374">
        <v>0</v>
      </c>
      <c r="Z35" s="1374"/>
      <c r="AA35" s="1374"/>
      <c r="AB35" s="1374"/>
      <c r="AC35" s="1374"/>
      <c r="AD35" s="1374"/>
      <c r="AE35" s="1374"/>
      <c r="AF35" s="1374"/>
      <c r="AG35" s="35"/>
    </row>
    <row r="36" spans="1:33" ht="13.2" customHeight="1" x14ac:dyDescent="0.25">
      <c r="A36" s="23"/>
      <c r="B36" s="309" t="s">
        <v>402</v>
      </c>
      <c r="C36" s="309"/>
      <c r="D36" s="1420"/>
      <c r="E36" s="1420"/>
      <c r="F36" s="1420"/>
      <c r="G36" s="1420"/>
      <c r="H36" s="1420"/>
      <c r="I36" s="1420"/>
      <c r="J36" s="1420"/>
      <c r="K36" s="1420"/>
      <c r="L36" s="1420"/>
      <c r="M36" s="1420"/>
      <c r="N36" s="1420"/>
      <c r="O36" s="1420"/>
      <c r="P36" s="1420"/>
      <c r="Q36" s="1420"/>
      <c r="R36" s="1420"/>
      <c r="S36" s="1420"/>
      <c r="T36" s="1420"/>
      <c r="U36" s="1420"/>
      <c r="V36" s="1420"/>
      <c r="W36" s="1420"/>
      <c r="X36" s="6"/>
      <c r="Y36" s="1374">
        <v>0</v>
      </c>
      <c r="Z36" s="1374"/>
      <c r="AA36" s="1374"/>
      <c r="AB36" s="1374"/>
      <c r="AC36" s="1374"/>
      <c r="AD36" s="1374"/>
      <c r="AE36" s="1374"/>
      <c r="AF36" s="1374"/>
      <c r="AG36" s="35"/>
    </row>
    <row r="37" spans="1:33" ht="13.2" customHeight="1" x14ac:dyDescent="0.25">
      <c r="A37" s="23"/>
      <c r="B37" s="309" t="s">
        <v>403</v>
      </c>
      <c r="C37" s="309"/>
      <c r="D37" s="1420"/>
      <c r="E37" s="1420"/>
      <c r="F37" s="1420"/>
      <c r="G37" s="1420"/>
      <c r="H37" s="1420"/>
      <c r="I37" s="1420"/>
      <c r="J37" s="1420"/>
      <c r="K37" s="1420"/>
      <c r="L37" s="1420"/>
      <c r="M37" s="1420"/>
      <c r="N37" s="1420"/>
      <c r="O37" s="1420"/>
      <c r="P37" s="1420"/>
      <c r="Q37" s="1420"/>
      <c r="R37" s="1420"/>
      <c r="S37" s="1420"/>
      <c r="T37" s="1420"/>
      <c r="U37" s="1420"/>
      <c r="V37" s="1420"/>
      <c r="W37" s="1420"/>
      <c r="X37" s="6"/>
      <c r="Y37" s="1374">
        <v>0</v>
      </c>
      <c r="Z37" s="1374"/>
      <c r="AA37" s="1374"/>
      <c r="AB37" s="1374"/>
      <c r="AC37" s="1374"/>
      <c r="AD37" s="1374"/>
      <c r="AE37" s="1374"/>
      <c r="AF37" s="1374"/>
      <c r="AG37" s="35"/>
    </row>
    <row r="38" spans="1:33" ht="13.2" customHeight="1" x14ac:dyDescent="0.25">
      <c r="A38" s="23"/>
      <c r="B38" s="309"/>
      <c r="C38" s="309"/>
      <c r="D38" s="11"/>
      <c r="E38" s="25"/>
      <c r="F38" s="25"/>
      <c r="G38" s="25"/>
      <c r="H38" s="38"/>
      <c r="I38" s="25"/>
      <c r="J38" s="25"/>
      <c r="K38" s="25"/>
      <c r="L38" s="25"/>
      <c r="M38" s="25"/>
      <c r="N38" s="25"/>
      <c r="O38" s="25"/>
      <c r="P38" s="306"/>
      <c r="Q38" s="6"/>
      <c r="R38" s="6"/>
      <c r="S38" s="6"/>
      <c r="T38" s="6"/>
      <c r="U38" s="6"/>
      <c r="V38" s="6"/>
      <c r="W38" s="6"/>
      <c r="X38" s="6"/>
      <c r="Y38" s="346"/>
      <c r="Z38" s="346"/>
      <c r="AA38" s="346"/>
      <c r="AB38" s="346"/>
      <c r="AC38" s="346"/>
      <c r="AD38" s="346"/>
      <c r="AE38" s="346"/>
      <c r="AF38" s="346"/>
      <c r="AG38" s="35"/>
    </row>
    <row r="39" spans="1:33" ht="13.2" customHeight="1" thickBot="1" x14ac:dyDescent="0.3">
      <c r="A39" s="23"/>
      <c r="B39" s="308"/>
      <c r="C39" s="11"/>
      <c r="D39" s="25"/>
      <c r="E39" s="25"/>
      <c r="F39" s="25"/>
      <c r="G39" s="25"/>
      <c r="H39" s="25"/>
      <c r="I39" s="25"/>
      <c r="J39" s="25"/>
      <c r="K39" s="25"/>
      <c r="L39" s="40" t="s">
        <v>351</v>
      </c>
      <c r="M39" s="25"/>
      <c r="N39" s="25"/>
      <c r="O39" s="25"/>
      <c r="P39" s="25"/>
      <c r="Q39" s="6"/>
      <c r="R39" s="6"/>
      <c r="S39" s="6"/>
      <c r="T39" s="6"/>
      <c r="U39" s="6"/>
      <c r="V39" s="6"/>
      <c r="W39" s="6"/>
      <c r="X39" s="6"/>
      <c r="Y39" s="1417">
        <f>Z19+Y21+Y32+Y33+Y34+Y35+Y36+Y37</f>
        <v>0</v>
      </c>
      <c r="Z39" s="1417"/>
      <c r="AA39" s="1417"/>
      <c r="AB39" s="1417"/>
      <c r="AC39" s="1417"/>
      <c r="AD39" s="1417"/>
      <c r="AE39" s="1417"/>
      <c r="AF39" s="1417"/>
      <c r="AG39" s="35"/>
    </row>
    <row r="40" spans="1:33" ht="13.2" customHeight="1" x14ac:dyDescent="0.25">
      <c r="A40" s="23"/>
      <c r="B40" s="308"/>
      <c r="C40" s="11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6"/>
      <c r="R40" s="6"/>
      <c r="S40" s="6"/>
      <c r="T40" s="6"/>
      <c r="U40" s="6"/>
      <c r="V40" s="6"/>
      <c r="W40" s="6"/>
      <c r="X40" s="6"/>
      <c r="Y40" s="25"/>
      <c r="Z40" s="25"/>
      <c r="AA40" s="25"/>
      <c r="AB40" s="25"/>
      <c r="AC40" s="25"/>
      <c r="AD40" s="25"/>
      <c r="AE40" s="25"/>
      <c r="AF40" s="25"/>
      <c r="AG40" s="35"/>
    </row>
    <row r="41" spans="1:33" ht="13.2" customHeight="1" x14ac:dyDescent="0.25">
      <c r="A41" s="23"/>
      <c r="B41" s="307" t="s">
        <v>404</v>
      </c>
      <c r="C41" s="6"/>
      <c r="D41" s="40" t="s">
        <v>352</v>
      </c>
      <c r="E41" s="25"/>
      <c r="F41" s="38"/>
      <c r="G41" s="38"/>
      <c r="H41" s="25"/>
      <c r="I41" s="25"/>
      <c r="J41" s="25"/>
      <c r="K41" s="25"/>
      <c r="L41" s="25"/>
      <c r="M41" s="25"/>
      <c r="N41" s="25"/>
      <c r="O41" s="25"/>
      <c r="P41" s="25"/>
      <c r="Q41" s="6"/>
      <c r="R41" s="6"/>
      <c r="S41" s="6"/>
      <c r="T41" s="6"/>
      <c r="U41" s="6"/>
      <c r="V41" s="6"/>
      <c r="W41" s="6"/>
      <c r="X41" s="6"/>
      <c r="Y41" s="25"/>
      <c r="Z41" s="25"/>
      <c r="AA41" s="25"/>
      <c r="AB41" s="25"/>
      <c r="AC41" s="25"/>
      <c r="AD41" s="25"/>
      <c r="AE41" s="25"/>
      <c r="AF41" s="25"/>
      <c r="AG41" s="35"/>
    </row>
    <row r="42" spans="1:33" ht="13.2" customHeight="1" x14ac:dyDescent="0.25">
      <c r="A42" s="23"/>
      <c r="B42" s="348" t="s">
        <v>405</v>
      </c>
      <c r="C42" s="348"/>
      <c r="D42" s="11" t="s">
        <v>409</v>
      </c>
      <c r="E42" s="25"/>
      <c r="F42" s="6"/>
      <c r="G42" s="6"/>
      <c r="H42" s="38"/>
      <c r="I42" s="25"/>
      <c r="J42" s="25"/>
      <c r="K42" s="25"/>
      <c r="L42" s="25"/>
      <c r="M42" s="310"/>
      <c r="N42" s="310"/>
      <c r="O42" s="310"/>
      <c r="P42" s="310"/>
      <c r="Q42" s="312"/>
      <c r="R42" s="312"/>
      <c r="S42" s="312"/>
      <c r="T42" s="312"/>
      <c r="U42" s="312"/>
      <c r="V42" s="312"/>
      <c r="W42" s="312"/>
      <c r="X42" s="6"/>
      <c r="Y42" s="1374">
        <v>0</v>
      </c>
      <c r="Z42" s="1374"/>
      <c r="AA42" s="1374"/>
      <c r="AB42" s="1374"/>
      <c r="AC42" s="1374"/>
      <c r="AD42" s="1374"/>
      <c r="AE42" s="1374"/>
      <c r="AF42" s="1374"/>
      <c r="AG42" s="35"/>
    </row>
    <row r="43" spans="1:33" ht="13.2" customHeight="1" x14ac:dyDescent="0.25">
      <c r="A43" s="23"/>
      <c r="B43" s="348" t="s">
        <v>406</v>
      </c>
      <c r="C43" s="348"/>
      <c r="D43" s="11" t="s">
        <v>164</v>
      </c>
      <c r="E43" s="25"/>
      <c r="F43" s="25"/>
      <c r="G43" s="25"/>
      <c r="H43" s="25"/>
      <c r="I43" s="38"/>
      <c r="J43" s="25"/>
      <c r="K43" s="25"/>
      <c r="L43" s="25"/>
      <c r="M43" s="25"/>
      <c r="N43" s="38"/>
      <c r="O43" s="349"/>
      <c r="P43" s="343"/>
      <c r="Q43" s="344"/>
      <c r="R43" s="343"/>
      <c r="S43" s="343"/>
      <c r="T43" s="344"/>
      <c r="U43" s="343"/>
      <c r="V43" s="343"/>
      <c r="W43" s="343"/>
      <c r="X43" s="6"/>
      <c r="Y43" s="1374">
        <v>0</v>
      </c>
      <c r="Z43" s="1374"/>
      <c r="AA43" s="1374"/>
      <c r="AB43" s="1374"/>
      <c r="AC43" s="1374"/>
      <c r="AD43" s="1374"/>
      <c r="AE43" s="1374"/>
      <c r="AF43" s="1374"/>
      <c r="AG43" s="35"/>
    </row>
    <row r="44" spans="1:33" ht="13.2" customHeight="1" x14ac:dyDescent="0.25">
      <c r="A44" s="23"/>
      <c r="B44" s="348" t="s">
        <v>407</v>
      </c>
      <c r="C44" s="348"/>
      <c r="D44" s="11" t="s">
        <v>353</v>
      </c>
      <c r="E44" s="25"/>
      <c r="F44" s="25"/>
      <c r="G44" s="25"/>
      <c r="H44" s="25"/>
      <c r="I44" s="6"/>
      <c r="J44" s="25"/>
      <c r="K44" s="25"/>
      <c r="L44" s="310"/>
      <c r="M44" s="310"/>
      <c r="N44" s="310"/>
      <c r="O44" s="310"/>
      <c r="P44" s="310"/>
      <c r="Q44" s="316"/>
      <c r="R44" s="312"/>
      <c r="S44" s="312"/>
      <c r="T44" s="312"/>
      <c r="U44" s="312"/>
      <c r="V44" s="312"/>
      <c r="W44" s="312"/>
      <c r="X44" s="6"/>
      <c r="Y44" s="1374">
        <f>T45+T46+T47</f>
        <v>0</v>
      </c>
      <c r="Z44" s="1374"/>
      <c r="AA44" s="1374"/>
      <c r="AB44" s="1374"/>
      <c r="AC44" s="1374"/>
      <c r="AD44" s="1374"/>
      <c r="AE44" s="1374"/>
      <c r="AF44" s="1374"/>
      <c r="AG44" s="35"/>
    </row>
    <row r="45" spans="1:33" ht="13.2" customHeight="1" x14ac:dyDescent="0.25">
      <c r="A45" s="23"/>
      <c r="B45" s="308"/>
      <c r="C45" s="6"/>
      <c r="D45" s="25" t="s">
        <v>354</v>
      </c>
      <c r="E45" s="25"/>
      <c r="F45" s="6"/>
      <c r="G45" s="6"/>
      <c r="H45" s="25"/>
      <c r="I45" s="310"/>
      <c r="J45" s="310"/>
      <c r="K45" s="310"/>
      <c r="L45" s="310"/>
      <c r="M45" s="310"/>
      <c r="N45" s="310"/>
      <c r="O45" s="310"/>
      <c r="P45" s="310"/>
      <c r="Q45" s="316"/>
      <c r="R45" s="312"/>
      <c r="S45" s="6"/>
      <c r="T45" s="1428">
        <v>0</v>
      </c>
      <c r="U45" s="1428"/>
      <c r="V45" s="1428"/>
      <c r="W45" s="1428"/>
      <c r="X45" s="6"/>
      <c r="Y45" s="346"/>
      <c r="Z45" s="346"/>
      <c r="AA45" s="346"/>
      <c r="AB45" s="346"/>
      <c r="AC45" s="346"/>
      <c r="AD45" s="346"/>
      <c r="AE45" s="346"/>
      <c r="AF45" s="346"/>
      <c r="AG45" s="35"/>
    </row>
    <row r="46" spans="1:33" ht="13.2" customHeight="1" x14ac:dyDescent="0.25">
      <c r="A46" s="23"/>
      <c r="B46" s="308"/>
      <c r="C46" s="6"/>
      <c r="D46" s="25" t="s">
        <v>355</v>
      </c>
      <c r="E46" s="25"/>
      <c r="F46" s="6"/>
      <c r="G46" s="6"/>
      <c r="H46" s="25"/>
      <c r="I46" s="310"/>
      <c r="J46" s="310"/>
      <c r="K46" s="310"/>
      <c r="L46" s="310"/>
      <c r="M46" s="310"/>
      <c r="N46" s="310"/>
      <c r="O46" s="310"/>
      <c r="P46" s="310"/>
      <c r="Q46" s="316"/>
      <c r="R46" s="312"/>
      <c r="S46" s="6"/>
      <c r="T46" s="1429">
        <v>0</v>
      </c>
      <c r="U46" s="1429"/>
      <c r="V46" s="1429"/>
      <c r="W46" s="1429"/>
      <c r="X46" s="6"/>
      <c r="Y46" s="346"/>
      <c r="Z46" s="346"/>
      <c r="AA46" s="346"/>
      <c r="AB46" s="346"/>
      <c r="AC46" s="346"/>
      <c r="AD46" s="346"/>
      <c r="AE46" s="346"/>
      <c r="AF46" s="346"/>
      <c r="AG46" s="35"/>
    </row>
    <row r="47" spans="1:33" ht="13.2" customHeight="1" x14ac:dyDescent="0.25">
      <c r="A47" s="23"/>
      <c r="B47" s="308"/>
      <c r="C47" s="6"/>
      <c r="D47" s="25" t="s">
        <v>685</v>
      </c>
      <c r="E47" s="25"/>
      <c r="F47" s="6"/>
      <c r="G47" s="6"/>
      <c r="H47" s="25"/>
      <c r="I47" s="310"/>
      <c r="J47" s="310"/>
      <c r="K47" s="310"/>
      <c r="L47" s="310"/>
      <c r="M47" s="310"/>
      <c r="N47" s="310"/>
      <c r="O47" s="310"/>
      <c r="P47" s="310"/>
      <c r="Q47" s="316"/>
      <c r="R47" s="312"/>
      <c r="S47" s="6"/>
      <c r="T47" s="1429">
        <v>0</v>
      </c>
      <c r="U47" s="1429"/>
      <c r="V47" s="1429"/>
      <c r="W47" s="1429"/>
      <c r="X47" s="6"/>
      <c r="Y47" s="346"/>
      <c r="Z47" s="346"/>
      <c r="AA47" s="346"/>
      <c r="AB47" s="346"/>
      <c r="AC47" s="346"/>
      <c r="AD47" s="346"/>
      <c r="AE47" s="346"/>
      <c r="AF47" s="346"/>
      <c r="AG47" s="35"/>
    </row>
    <row r="48" spans="1:33" ht="13.2" customHeight="1" x14ac:dyDescent="0.25">
      <c r="A48" s="23"/>
      <c r="B48" s="348" t="s">
        <v>408</v>
      </c>
      <c r="C48" s="348"/>
      <c r="D48" s="11" t="s">
        <v>410</v>
      </c>
      <c r="E48" s="25"/>
      <c r="F48" s="25"/>
      <c r="G48" s="25"/>
      <c r="H48" s="25"/>
      <c r="I48" s="6"/>
      <c r="J48" s="25"/>
      <c r="K48" s="25"/>
      <c r="L48" s="25"/>
      <c r="M48" s="25"/>
      <c r="N48" s="25"/>
      <c r="O48" s="25"/>
      <c r="P48" s="310"/>
      <c r="Q48" s="316"/>
      <c r="R48" s="312"/>
      <c r="S48" s="312"/>
      <c r="T48" s="312"/>
      <c r="U48" s="312"/>
      <c r="V48" s="312"/>
      <c r="W48" s="312"/>
      <c r="X48" s="6"/>
      <c r="Y48" s="1374">
        <v>0</v>
      </c>
      <c r="Z48" s="1374"/>
      <c r="AA48" s="1374"/>
      <c r="AB48" s="1374"/>
      <c r="AC48" s="1374"/>
      <c r="AD48" s="1374"/>
      <c r="AE48" s="1374"/>
      <c r="AF48" s="1374"/>
      <c r="AG48" s="35"/>
    </row>
    <row r="49" spans="1:33" ht="13.2" customHeight="1" x14ac:dyDescent="0.25">
      <c r="A49" s="23"/>
      <c r="B49" s="348" t="s">
        <v>417</v>
      </c>
      <c r="C49" s="348"/>
      <c r="D49" s="11" t="s">
        <v>357</v>
      </c>
      <c r="E49" s="25"/>
      <c r="F49" s="25"/>
      <c r="G49" s="25"/>
      <c r="H49" s="25"/>
      <c r="I49" s="38"/>
      <c r="J49" s="38"/>
      <c r="K49" s="38"/>
      <c r="L49" s="38"/>
      <c r="M49" s="38"/>
      <c r="N49" s="38"/>
      <c r="O49" s="38"/>
      <c r="P49" s="38"/>
      <c r="Q49" s="38"/>
      <c r="R49" s="312"/>
      <c r="S49" s="312"/>
      <c r="T49" s="312"/>
      <c r="U49" s="312"/>
      <c r="V49" s="312"/>
      <c r="W49" s="312"/>
      <c r="X49" s="6"/>
      <c r="Y49" s="1374">
        <v>0</v>
      </c>
      <c r="Z49" s="1374"/>
      <c r="AA49" s="1374"/>
      <c r="AB49" s="1374"/>
      <c r="AC49" s="1374"/>
      <c r="AD49" s="1374"/>
      <c r="AE49" s="1374"/>
      <c r="AF49" s="1374"/>
      <c r="AG49" s="35"/>
    </row>
    <row r="50" spans="1:33" ht="13.2" customHeight="1" x14ac:dyDescent="0.25">
      <c r="A50" s="23"/>
      <c r="B50" s="16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6"/>
      <c r="R50" s="6"/>
      <c r="S50" s="6"/>
      <c r="T50" s="6"/>
      <c r="U50" s="6"/>
      <c r="V50" s="6"/>
      <c r="W50" s="6"/>
      <c r="X50" s="6"/>
      <c r="Y50" s="25"/>
      <c r="Z50" s="25"/>
      <c r="AA50" s="25"/>
      <c r="AB50" s="25"/>
      <c r="AC50" s="25"/>
      <c r="AD50" s="25"/>
      <c r="AE50" s="25"/>
      <c r="AF50" s="25"/>
      <c r="AG50" s="35"/>
    </row>
    <row r="51" spans="1:33" ht="13.2" customHeight="1" thickBot="1" x14ac:dyDescent="0.3">
      <c r="A51" s="23"/>
      <c r="B51" s="165"/>
      <c r="C51" s="25"/>
      <c r="D51" s="25"/>
      <c r="E51" s="25"/>
      <c r="F51" s="25"/>
      <c r="G51" s="25"/>
      <c r="H51" s="25"/>
      <c r="I51" s="25"/>
      <c r="J51" s="25"/>
      <c r="K51" s="25"/>
      <c r="L51" s="40" t="s">
        <v>358</v>
      </c>
      <c r="M51" s="25"/>
      <c r="N51" s="25"/>
      <c r="O51" s="25"/>
      <c r="P51" s="25"/>
      <c r="Q51" s="6"/>
      <c r="R51" s="6"/>
      <c r="S51" s="6"/>
      <c r="T51" s="6"/>
      <c r="U51" s="6"/>
      <c r="V51" s="6"/>
      <c r="W51" s="6"/>
      <c r="X51" s="6"/>
      <c r="Y51" s="1417">
        <f>Y42+Y43+Y44+Y48+Y49</f>
        <v>0</v>
      </c>
      <c r="Z51" s="1417"/>
      <c r="AA51" s="1417"/>
      <c r="AB51" s="1417"/>
      <c r="AC51" s="1417"/>
      <c r="AD51" s="1417"/>
      <c r="AE51" s="1417"/>
      <c r="AF51" s="1417"/>
      <c r="AG51" s="35"/>
    </row>
    <row r="52" spans="1:33" ht="13.2" customHeight="1" thickBot="1" x14ac:dyDescent="0.3">
      <c r="A52" s="218"/>
      <c r="B52" s="297"/>
      <c r="C52" s="142"/>
      <c r="D52" s="142"/>
      <c r="E52" s="142"/>
      <c r="F52" s="142"/>
      <c r="G52" s="142"/>
      <c r="H52" s="142"/>
      <c r="I52" s="142"/>
      <c r="J52" s="142"/>
      <c r="K52" s="142"/>
      <c r="L52" s="39"/>
      <c r="M52" s="142"/>
      <c r="N52" s="142"/>
      <c r="O52" s="142"/>
      <c r="P52" s="142"/>
      <c r="Q52" s="24"/>
      <c r="R52" s="24"/>
      <c r="S52" s="24"/>
      <c r="T52" s="24"/>
      <c r="U52" s="24"/>
      <c r="V52" s="24"/>
      <c r="W52" s="24"/>
      <c r="X52" s="24"/>
      <c r="Y52" s="318"/>
      <c r="Z52" s="318"/>
      <c r="AA52" s="318"/>
      <c r="AB52" s="318"/>
      <c r="AC52" s="318"/>
      <c r="AD52" s="318"/>
      <c r="AE52" s="318"/>
      <c r="AF52" s="318"/>
      <c r="AG52" s="33"/>
    </row>
    <row r="53" spans="1:33" ht="13.2" customHeight="1" x14ac:dyDescent="0.25">
      <c r="A53" s="200"/>
      <c r="B53" s="237"/>
      <c r="C53" s="201"/>
      <c r="D53" s="201"/>
      <c r="E53" s="201"/>
      <c r="F53" s="201"/>
      <c r="G53" s="201"/>
      <c r="H53" s="201"/>
      <c r="I53" s="201"/>
      <c r="J53" s="201"/>
      <c r="K53" s="201"/>
      <c r="L53" s="246"/>
      <c r="M53" s="201"/>
      <c r="N53" s="201"/>
      <c r="O53" s="201"/>
      <c r="P53" s="201"/>
      <c r="Q53" s="31"/>
      <c r="R53" s="31"/>
      <c r="S53" s="31"/>
      <c r="T53" s="31"/>
      <c r="U53" s="31"/>
      <c r="V53" s="31"/>
      <c r="W53" s="31"/>
      <c r="X53" s="31"/>
      <c r="Y53" s="355"/>
      <c r="Z53" s="355"/>
      <c r="AA53" s="355"/>
      <c r="AB53" s="355"/>
      <c r="AC53" s="355"/>
      <c r="AD53" s="355"/>
      <c r="AE53" s="355"/>
      <c r="AF53" s="355"/>
      <c r="AG53" s="44"/>
    </row>
    <row r="54" spans="1:33" ht="13.2" customHeight="1" x14ac:dyDescent="0.25">
      <c r="A54" s="23"/>
      <c r="B54" s="165"/>
      <c r="C54" s="25"/>
      <c r="D54" s="25"/>
      <c r="E54" s="25"/>
      <c r="F54" s="25"/>
      <c r="G54" s="25"/>
      <c r="H54" s="25"/>
      <c r="I54" s="25"/>
      <c r="J54" s="25"/>
      <c r="K54" s="25"/>
      <c r="L54" s="38"/>
      <c r="M54" s="25"/>
      <c r="N54" s="25"/>
      <c r="O54" s="25"/>
      <c r="P54" s="38" t="s">
        <v>781</v>
      </c>
      <c r="Q54" s="6"/>
      <c r="R54" s="6"/>
      <c r="S54" s="6"/>
      <c r="T54" s="6"/>
      <c r="U54" s="6"/>
      <c r="V54" s="6"/>
      <c r="W54" s="6"/>
      <c r="X54" s="6"/>
      <c r="Y54" s="256"/>
      <c r="Z54" s="256"/>
      <c r="AA54" s="256"/>
      <c r="AB54" s="256"/>
      <c r="AC54" s="256"/>
      <c r="AD54" s="256"/>
      <c r="AE54" s="256"/>
      <c r="AF54" s="256"/>
      <c r="AG54" s="35"/>
    </row>
    <row r="55" spans="1:33" x14ac:dyDescent="0.25">
      <c r="A55" s="23"/>
      <c r="B55" s="165"/>
      <c r="C55" s="25"/>
      <c r="D55" s="25"/>
      <c r="E55" s="25"/>
      <c r="F55" s="25"/>
      <c r="G55" s="25"/>
      <c r="H55" s="25"/>
      <c r="I55" s="25"/>
      <c r="J55" s="25"/>
      <c r="K55" s="25"/>
      <c r="L55" s="38"/>
      <c r="M55" s="25"/>
      <c r="N55" s="25"/>
      <c r="O55" s="25"/>
      <c r="P55" s="38" t="s">
        <v>782</v>
      </c>
      <c r="Q55" s="6"/>
      <c r="R55" s="6"/>
      <c r="S55" s="6"/>
      <c r="T55" s="6"/>
      <c r="U55" s="6"/>
      <c r="V55" s="6"/>
      <c r="W55" s="6"/>
      <c r="X55" s="6"/>
      <c r="Y55" s="256"/>
      <c r="Z55" s="256"/>
      <c r="AA55" s="256"/>
      <c r="AB55" s="256"/>
      <c r="AC55" s="256"/>
      <c r="AD55" s="256"/>
      <c r="AE55" s="256"/>
      <c r="AF55" s="256"/>
      <c r="AG55" s="35"/>
    </row>
    <row r="56" spans="1:33" s="6" customFormat="1" x14ac:dyDescent="0.25">
      <c r="A56" s="23"/>
      <c r="B56" s="165"/>
      <c r="C56" s="25"/>
      <c r="D56" s="25"/>
      <c r="E56" s="25"/>
      <c r="F56" s="25"/>
      <c r="G56" s="25"/>
      <c r="H56" s="25"/>
      <c r="I56" s="25"/>
      <c r="J56" s="25"/>
      <c r="K56" s="25"/>
      <c r="L56" s="38"/>
      <c r="M56" s="25"/>
      <c r="N56" s="25"/>
      <c r="O56" s="25"/>
      <c r="P56" s="38" t="s">
        <v>780</v>
      </c>
      <c r="Y56" s="256"/>
      <c r="Z56" s="256"/>
      <c r="AA56" s="256"/>
      <c r="AB56" s="256"/>
      <c r="AC56" s="256"/>
      <c r="AD56" s="256"/>
      <c r="AE56" s="256"/>
      <c r="AF56" s="256"/>
      <c r="AG56" s="35"/>
    </row>
    <row r="57" spans="1:33" s="6" customFormat="1" ht="13.2" customHeight="1" x14ac:dyDescent="0.25">
      <c r="A57" s="20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5"/>
      <c r="Z57" s="5"/>
      <c r="AA57" s="5"/>
      <c r="AG57" s="35"/>
    </row>
    <row r="58" spans="1:33" s="6" customFormat="1" ht="13.2" customHeight="1" x14ac:dyDescent="0.25">
      <c r="A58" s="20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AG58" s="35"/>
    </row>
    <row r="59" spans="1:33" s="6" customFormat="1" x14ac:dyDescent="0.25">
      <c r="A59" s="20"/>
      <c r="B59" s="8"/>
      <c r="C59" s="8"/>
      <c r="D59" s="8"/>
      <c r="E59" s="8"/>
      <c r="F59" s="8"/>
      <c r="G59" s="8"/>
      <c r="H59" s="8"/>
      <c r="P59" s="25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G59" s="35"/>
    </row>
    <row r="60" spans="1:33" s="6" customFormat="1" ht="13.8" thickBot="1" x14ac:dyDescent="0.3">
      <c r="A60" s="22"/>
      <c r="B60" s="17"/>
      <c r="C60" s="17"/>
      <c r="D60" s="17"/>
      <c r="E60" s="17"/>
      <c r="F60" s="17"/>
      <c r="G60" s="17"/>
      <c r="H60" s="17"/>
      <c r="I60" s="24"/>
      <c r="J60" s="24"/>
      <c r="K60" s="24"/>
      <c r="L60" s="24"/>
      <c r="M60" s="24"/>
      <c r="N60" s="24"/>
      <c r="O60" s="24"/>
      <c r="P60" s="28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24"/>
      <c r="AD60" s="24"/>
      <c r="AE60" s="24"/>
      <c r="AF60" s="24"/>
      <c r="AG60" s="33"/>
    </row>
    <row r="61" spans="1:33" s="6" customFormat="1" x14ac:dyDescent="0.25">
      <c r="A61" s="8"/>
      <c r="B61" s="8"/>
      <c r="C61" s="8"/>
      <c r="D61" s="8"/>
      <c r="E61" s="8"/>
      <c r="F61" s="8"/>
      <c r="G61" s="8"/>
      <c r="H61" s="8"/>
      <c r="P61" s="11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33" s="6" customFormat="1" x14ac:dyDescent="0.25">
      <c r="A62" s="8"/>
      <c r="B62" s="8"/>
      <c r="C62" s="8"/>
      <c r="D62" s="8"/>
      <c r="E62" s="8"/>
      <c r="F62" s="8"/>
      <c r="G62" s="8"/>
      <c r="H62" s="8"/>
      <c r="P62" s="11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33" s="6" customFormat="1" x14ac:dyDescent="0.25">
      <c r="A63" s="8"/>
      <c r="B63" s="8"/>
      <c r="C63" s="8"/>
      <c r="D63" s="8"/>
      <c r="E63" s="8"/>
      <c r="F63" s="8"/>
      <c r="G63" s="8"/>
      <c r="H63" s="8"/>
      <c r="P63" s="25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</sheetData>
  <mergeCells count="36">
    <mergeCell ref="Y51:AF51"/>
    <mergeCell ref="Y48:AF48"/>
    <mergeCell ref="Y49:AF49"/>
    <mergeCell ref="Y39:AF39"/>
    <mergeCell ref="Y42:AF42"/>
    <mergeCell ref="T45:W45"/>
    <mergeCell ref="T46:W46"/>
    <mergeCell ref="T47:W47"/>
    <mergeCell ref="Y43:AF43"/>
    <mergeCell ref="Y44:AF44"/>
    <mergeCell ref="Q1:R1"/>
    <mergeCell ref="Y32:AF32"/>
    <mergeCell ref="Z19:AF19"/>
    <mergeCell ref="T22:W22"/>
    <mergeCell ref="T23:W23"/>
    <mergeCell ref="T24:W24"/>
    <mergeCell ref="T25:W25"/>
    <mergeCell ref="D28:W28"/>
    <mergeCell ref="A11:M16"/>
    <mergeCell ref="Y21:AF21"/>
    <mergeCell ref="A5:P9"/>
    <mergeCell ref="N11:AD16"/>
    <mergeCell ref="AE12:AG12"/>
    <mergeCell ref="AE16:AG16"/>
    <mergeCell ref="D36:W36"/>
    <mergeCell ref="D37:W37"/>
    <mergeCell ref="B19:C19"/>
    <mergeCell ref="B21:C21"/>
    <mergeCell ref="D29:W29"/>
    <mergeCell ref="D30:W30"/>
    <mergeCell ref="D31:W31"/>
    <mergeCell ref="Y34:AF34"/>
    <mergeCell ref="Y35:AF35"/>
    <mergeCell ref="Y36:AF36"/>
    <mergeCell ref="Y37:AF37"/>
    <mergeCell ref="Y33:AF33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view="pageBreakPreview" topLeftCell="A37" zoomScale="115" zoomScaleNormal="100" zoomScaleSheetLayoutView="115" workbookViewId="0">
      <selection activeCell="Y41" sqref="Y41"/>
    </sheetView>
  </sheetViews>
  <sheetFormatPr baseColWidth="10" defaultRowHeight="13.2" x14ac:dyDescent="0.25"/>
  <cols>
    <col min="1" max="70" width="2.6640625" customWidth="1"/>
  </cols>
  <sheetData>
    <row r="1" spans="1:33" ht="17.399999999999999" x14ac:dyDescent="0.25">
      <c r="A1" s="210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298"/>
      <c r="O1" s="298"/>
      <c r="P1" s="205" t="s">
        <v>21</v>
      </c>
      <c r="Q1" s="937"/>
      <c r="R1" s="937"/>
      <c r="S1" s="209"/>
      <c r="T1" s="209"/>
      <c r="U1" s="326" t="s">
        <v>15</v>
      </c>
      <c r="V1" s="327"/>
      <c r="W1" s="206" t="s">
        <v>686</v>
      </c>
      <c r="X1" s="206"/>
      <c r="Y1" s="206"/>
      <c r="Z1" s="298"/>
      <c r="AA1" s="298"/>
      <c r="AB1" s="201"/>
      <c r="AC1" s="201"/>
      <c r="AD1" s="201"/>
      <c r="AE1" s="201"/>
      <c r="AF1" s="201"/>
      <c r="AG1" s="216"/>
    </row>
    <row r="2" spans="1:33" ht="17.399999999999999" x14ac:dyDescent="0.25">
      <c r="A2" s="2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1"/>
      <c r="O2" s="11"/>
      <c r="P2" s="11"/>
      <c r="Q2" s="11"/>
      <c r="R2" s="11"/>
      <c r="S2" s="11"/>
      <c r="T2" s="11"/>
      <c r="U2" s="11"/>
      <c r="V2" s="168"/>
      <c r="W2" s="186" t="s">
        <v>687</v>
      </c>
      <c r="X2" s="186"/>
      <c r="Y2" s="186"/>
      <c r="Z2" s="11"/>
      <c r="AA2" s="11"/>
      <c r="AB2" s="11"/>
      <c r="AC2" s="11"/>
      <c r="AD2" s="11"/>
      <c r="AE2" s="11"/>
      <c r="AF2" s="8"/>
      <c r="AG2" s="18"/>
    </row>
    <row r="3" spans="1:33" ht="5.0999999999999996" customHeight="1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3" ht="13.2" customHeight="1" x14ac:dyDescent="0.25">
      <c r="A4" s="319" t="s">
        <v>612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23"/>
      <c r="N4" s="1"/>
      <c r="O4" s="1"/>
      <c r="P4" s="1"/>
      <c r="Q4" s="1"/>
      <c r="R4" s="1"/>
      <c r="S4" s="1"/>
      <c r="T4" s="1"/>
      <c r="U4" s="1"/>
      <c r="V4" s="1"/>
      <c r="W4" s="1"/>
      <c r="X4" s="16"/>
      <c r="Y4" s="3"/>
      <c r="AG4" s="44"/>
    </row>
    <row r="5" spans="1:33" ht="17.399999999999999" x14ac:dyDescent="0.3">
      <c r="A5" s="1422"/>
      <c r="B5" s="1423"/>
      <c r="C5" s="1423"/>
      <c r="D5" s="1423"/>
      <c r="E5" s="1423"/>
      <c r="F5" s="1423"/>
      <c r="G5" s="1423"/>
      <c r="H5" s="1423"/>
      <c r="I5" s="1423"/>
      <c r="J5" s="1423"/>
      <c r="K5" s="1423"/>
      <c r="L5" s="1423"/>
      <c r="M5" s="1423"/>
      <c r="N5" s="1423"/>
      <c r="O5" s="1423"/>
      <c r="P5" s="1424"/>
      <c r="Q5" s="1"/>
      <c r="R5" s="1"/>
      <c r="S5" s="340" t="s">
        <v>378</v>
      </c>
      <c r="T5" s="27"/>
      <c r="U5" s="27"/>
      <c r="V5" s="27"/>
      <c r="W5" s="27"/>
      <c r="X5" s="16"/>
      <c r="Y5" s="3"/>
      <c r="AG5" s="35"/>
    </row>
    <row r="6" spans="1:33" ht="13.2" customHeight="1" x14ac:dyDescent="0.25">
      <c r="A6" s="1422"/>
      <c r="B6" s="1423"/>
      <c r="C6" s="1423"/>
      <c r="D6" s="1423"/>
      <c r="E6" s="1423"/>
      <c r="F6" s="1423"/>
      <c r="G6" s="1423"/>
      <c r="H6" s="1423"/>
      <c r="I6" s="1423"/>
      <c r="J6" s="1423"/>
      <c r="K6" s="1423"/>
      <c r="L6" s="1423"/>
      <c r="M6" s="1423"/>
      <c r="N6" s="1423"/>
      <c r="O6" s="1423"/>
      <c r="P6" s="1424"/>
      <c r="Q6" s="1"/>
      <c r="R6" s="1"/>
      <c r="S6" s="168"/>
      <c r="T6" s="27" t="s">
        <v>377</v>
      </c>
      <c r="U6" s="27"/>
      <c r="V6" s="27"/>
      <c r="W6" s="27"/>
      <c r="X6" s="16"/>
      <c r="Y6" s="3"/>
      <c r="AG6" s="35"/>
    </row>
    <row r="7" spans="1:33" ht="13.2" customHeight="1" x14ac:dyDescent="0.25">
      <c r="A7" s="1422"/>
      <c r="B7" s="1423"/>
      <c r="C7" s="1423"/>
      <c r="D7" s="1423"/>
      <c r="E7" s="1423"/>
      <c r="F7" s="1423"/>
      <c r="G7" s="1423"/>
      <c r="H7" s="1423"/>
      <c r="I7" s="1423"/>
      <c r="J7" s="1423"/>
      <c r="K7" s="1423"/>
      <c r="L7" s="1423"/>
      <c r="M7" s="1423"/>
      <c r="N7" s="1423"/>
      <c r="O7" s="1423"/>
      <c r="P7" s="1424"/>
      <c r="Q7" s="1"/>
      <c r="R7" s="1"/>
      <c r="S7" s="168"/>
      <c r="T7" s="27" t="s">
        <v>411</v>
      </c>
      <c r="U7" s="27"/>
      <c r="V7" s="27"/>
      <c r="W7" s="27"/>
      <c r="X7" s="16"/>
      <c r="Z7" s="16"/>
      <c r="AG7" s="35"/>
    </row>
    <row r="8" spans="1:33" ht="13.2" customHeight="1" x14ac:dyDescent="0.25">
      <c r="A8" s="1422"/>
      <c r="B8" s="1423"/>
      <c r="C8" s="1423"/>
      <c r="D8" s="1423"/>
      <c r="E8" s="1423"/>
      <c r="F8" s="1423"/>
      <c r="G8" s="1423"/>
      <c r="H8" s="1423"/>
      <c r="I8" s="1423"/>
      <c r="J8" s="1423"/>
      <c r="K8" s="1423"/>
      <c r="L8" s="1423"/>
      <c r="M8" s="1423"/>
      <c r="N8" s="1423"/>
      <c r="O8" s="1423"/>
      <c r="P8" s="1424"/>
      <c r="Q8" s="1"/>
      <c r="R8" s="1"/>
      <c r="S8" s="638" t="s">
        <v>379</v>
      </c>
      <c r="T8" s="27"/>
      <c r="U8" s="27"/>
      <c r="V8" s="27"/>
      <c r="W8" s="27"/>
      <c r="X8" s="16"/>
      <c r="Z8" s="16"/>
      <c r="AG8" s="35"/>
    </row>
    <row r="9" spans="1:33" s="6" customFormat="1" ht="13.2" customHeight="1" thickBot="1" x14ac:dyDescent="0.3">
      <c r="A9" s="1425"/>
      <c r="B9" s="1426"/>
      <c r="C9" s="1426"/>
      <c r="D9" s="1426"/>
      <c r="E9" s="1426"/>
      <c r="F9" s="1426"/>
      <c r="G9" s="1426"/>
      <c r="H9" s="1426"/>
      <c r="I9" s="1426"/>
      <c r="J9" s="1426"/>
      <c r="K9" s="1426"/>
      <c r="L9" s="1426"/>
      <c r="M9" s="1426"/>
      <c r="N9" s="1426"/>
      <c r="O9" s="1426"/>
      <c r="P9" s="1427"/>
      <c r="Q9" s="25"/>
      <c r="R9" s="25"/>
      <c r="S9" s="25"/>
      <c r="T9" s="25"/>
      <c r="U9" s="25"/>
      <c r="V9" s="25"/>
      <c r="W9" s="25"/>
      <c r="X9" s="25"/>
      <c r="Y9" s="5"/>
      <c r="Z9" s="5"/>
      <c r="AA9" s="5"/>
      <c r="AG9" s="35"/>
    </row>
    <row r="10" spans="1:33" ht="13.2" customHeight="1" x14ac:dyDescent="0.25">
      <c r="A10" s="319" t="s">
        <v>380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23"/>
      <c r="N10" s="320" t="s">
        <v>432</v>
      </c>
      <c r="O10" s="201"/>
      <c r="P10" s="201"/>
      <c r="Q10" s="31"/>
      <c r="R10" s="31"/>
      <c r="S10" s="31"/>
      <c r="T10" s="31"/>
      <c r="U10" s="31"/>
      <c r="V10" s="31"/>
      <c r="W10" s="31"/>
      <c r="X10" s="31"/>
      <c r="Y10" s="201"/>
      <c r="Z10" s="201"/>
      <c r="AA10" s="201"/>
      <c r="AB10" s="201"/>
      <c r="AC10" s="201"/>
      <c r="AD10" s="201"/>
      <c r="AE10" s="201"/>
      <c r="AF10" s="201"/>
      <c r="AG10" s="44"/>
    </row>
    <row r="11" spans="1:33" ht="13.2" customHeight="1" x14ac:dyDescent="0.25">
      <c r="A11" s="938"/>
      <c r="B11" s="926"/>
      <c r="C11" s="926"/>
      <c r="D11" s="926"/>
      <c r="E11" s="926"/>
      <c r="F11" s="926"/>
      <c r="G11" s="926"/>
      <c r="H11" s="926"/>
      <c r="I11" s="926"/>
      <c r="J11" s="926"/>
      <c r="K11" s="926"/>
      <c r="L11" s="926"/>
      <c r="M11" s="927"/>
      <c r="N11" s="1398"/>
      <c r="O11" s="1399"/>
      <c r="P11" s="1399"/>
      <c r="Q11" s="1399"/>
      <c r="R11" s="1399"/>
      <c r="S11" s="1399"/>
      <c r="T11" s="1399"/>
      <c r="U11" s="1399"/>
      <c r="V11" s="1399"/>
      <c r="W11" s="1399"/>
      <c r="X11" s="1399"/>
      <c r="Y11" s="1399"/>
      <c r="Z11" s="1399"/>
      <c r="AA11" s="1399"/>
      <c r="AB11" s="1399"/>
      <c r="AC11" s="1399"/>
      <c r="AD11" s="1399"/>
      <c r="AE11" s="1399"/>
      <c r="AF11" s="1399"/>
      <c r="AG11" s="1400"/>
    </row>
    <row r="12" spans="1:33" ht="13.2" customHeight="1" x14ac:dyDescent="0.25">
      <c r="A12" s="938"/>
      <c r="B12" s="926"/>
      <c r="C12" s="926"/>
      <c r="D12" s="926"/>
      <c r="E12" s="926"/>
      <c r="F12" s="926"/>
      <c r="G12" s="926"/>
      <c r="H12" s="926"/>
      <c r="I12" s="926"/>
      <c r="J12" s="926"/>
      <c r="K12" s="926"/>
      <c r="L12" s="926"/>
      <c r="M12" s="927"/>
      <c r="N12" s="1398"/>
      <c r="O12" s="1399"/>
      <c r="P12" s="1399"/>
      <c r="Q12" s="1399"/>
      <c r="R12" s="1399"/>
      <c r="S12" s="1399"/>
      <c r="T12" s="1399"/>
      <c r="U12" s="1399"/>
      <c r="V12" s="1399"/>
      <c r="W12" s="1399"/>
      <c r="X12" s="1399"/>
      <c r="Y12" s="1399"/>
      <c r="Z12" s="1399"/>
      <c r="AA12" s="1399"/>
      <c r="AB12" s="1399"/>
      <c r="AC12" s="1399"/>
      <c r="AD12" s="1399"/>
      <c r="AE12" s="1399"/>
      <c r="AF12" s="1399"/>
      <c r="AG12" s="1400"/>
    </row>
    <row r="13" spans="1:33" ht="13.2" customHeight="1" x14ac:dyDescent="0.25">
      <c r="A13" s="938"/>
      <c r="B13" s="926"/>
      <c r="C13" s="926"/>
      <c r="D13" s="926"/>
      <c r="E13" s="926"/>
      <c r="F13" s="926"/>
      <c r="G13" s="926"/>
      <c r="H13" s="926"/>
      <c r="I13" s="926"/>
      <c r="J13" s="926"/>
      <c r="K13" s="926"/>
      <c r="L13" s="926"/>
      <c r="M13" s="927"/>
      <c r="N13" s="1398"/>
      <c r="O13" s="1399"/>
      <c r="P13" s="1399"/>
      <c r="Q13" s="1399"/>
      <c r="R13" s="1399"/>
      <c r="S13" s="1399"/>
      <c r="T13" s="1399"/>
      <c r="U13" s="1399"/>
      <c r="V13" s="1399"/>
      <c r="W13" s="1399"/>
      <c r="X13" s="1399"/>
      <c r="Y13" s="1399"/>
      <c r="Z13" s="1399"/>
      <c r="AA13" s="1399"/>
      <c r="AB13" s="1399"/>
      <c r="AC13" s="1399"/>
      <c r="AD13" s="1399"/>
      <c r="AE13" s="1399"/>
      <c r="AF13" s="1399"/>
      <c r="AG13" s="1400"/>
    </row>
    <row r="14" spans="1:33" ht="13.2" customHeight="1" x14ac:dyDescent="0.25">
      <c r="A14" s="938"/>
      <c r="B14" s="926"/>
      <c r="C14" s="926"/>
      <c r="D14" s="926"/>
      <c r="E14" s="926"/>
      <c r="F14" s="926"/>
      <c r="G14" s="926"/>
      <c r="H14" s="926"/>
      <c r="I14" s="926"/>
      <c r="J14" s="926"/>
      <c r="K14" s="926"/>
      <c r="L14" s="926"/>
      <c r="M14" s="927"/>
      <c r="N14" s="1398"/>
      <c r="O14" s="1399"/>
      <c r="P14" s="1399"/>
      <c r="Q14" s="1399"/>
      <c r="R14" s="1399"/>
      <c r="S14" s="1399"/>
      <c r="T14" s="1399"/>
      <c r="U14" s="1399"/>
      <c r="V14" s="1399"/>
      <c r="W14" s="1399"/>
      <c r="X14" s="1399"/>
      <c r="Y14" s="1399"/>
      <c r="Z14" s="1399"/>
      <c r="AA14" s="1399"/>
      <c r="AB14" s="1399"/>
      <c r="AC14" s="1399"/>
      <c r="AD14" s="1399"/>
      <c r="AE14" s="1399"/>
      <c r="AF14" s="1399"/>
      <c r="AG14" s="1400"/>
    </row>
    <row r="15" spans="1:33" ht="13.2" customHeight="1" x14ac:dyDescent="0.25">
      <c r="A15" s="938"/>
      <c r="B15" s="926"/>
      <c r="C15" s="926"/>
      <c r="D15" s="926"/>
      <c r="E15" s="926"/>
      <c r="F15" s="926"/>
      <c r="G15" s="926"/>
      <c r="H15" s="926"/>
      <c r="I15" s="926"/>
      <c r="J15" s="926"/>
      <c r="K15" s="926"/>
      <c r="L15" s="926"/>
      <c r="M15" s="927"/>
      <c r="N15" s="1398"/>
      <c r="O15" s="1399"/>
      <c r="P15" s="1399"/>
      <c r="Q15" s="1399"/>
      <c r="R15" s="1399"/>
      <c r="S15" s="1399"/>
      <c r="T15" s="1399"/>
      <c r="U15" s="1399"/>
      <c r="V15" s="1399"/>
      <c r="W15" s="1399"/>
      <c r="X15" s="1399"/>
      <c r="Y15" s="1399"/>
      <c r="Z15" s="1399"/>
      <c r="AA15" s="1399"/>
      <c r="AB15" s="1399"/>
      <c r="AC15" s="1399"/>
      <c r="AD15" s="1399"/>
      <c r="AE15" s="1399"/>
      <c r="AF15" s="1399"/>
      <c r="AG15" s="1400"/>
    </row>
    <row r="16" spans="1:33" ht="13.2" customHeight="1" thickBot="1" x14ac:dyDescent="0.3">
      <c r="A16" s="939"/>
      <c r="B16" s="929"/>
      <c r="C16" s="929"/>
      <c r="D16" s="929"/>
      <c r="E16" s="929"/>
      <c r="F16" s="929"/>
      <c r="G16" s="929"/>
      <c r="H16" s="929"/>
      <c r="I16" s="929"/>
      <c r="J16" s="929"/>
      <c r="K16" s="929"/>
      <c r="L16" s="929"/>
      <c r="M16" s="930"/>
      <c r="N16" s="1401"/>
      <c r="O16" s="1402"/>
      <c r="P16" s="1402"/>
      <c r="Q16" s="1402"/>
      <c r="R16" s="1402"/>
      <c r="S16" s="1402"/>
      <c r="T16" s="1402"/>
      <c r="U16" s="1402"/>
      <c r="V16" s="1402"/>
      <c r="W16" s="1402"/>
      <c r="X16" s="1402"/>
      <c r="Y16" s="1402"/>
      <c r="Z16" s="1402"/>
      <c r="AA16" s="1402"/>
      <c r="AB16" s="1402"/>
      <c r="AC16" s="1402"/>
      <c r="AD16" s="1402"/>
      <c r="AE16" s="1402"/>
      <c r="AF16" s="1402"/>
      <c r="AG16" s="1403"/>
    </row>
    <row r="17" spans="1:33" ht="13.2" customHeight="1" x14ac:dyDescent="0.25">
      <c r="A17" s="1369" t="s">
        <v>338</v>
      </c>
      <c r="B17" s="1006"/>
      <c r="C17" s="1006"/>
      <c r="D17" s="1006"/>
      <c r="E17" s="1370" t="s">
        <v>339</v>
      </c>
      <c r="F17" s="1371"/>
      <c r="G17" s="1371"/>
      <c r="H17" s="1371"/>
      <c r="I17" s="1372"/>
      <c r="J17" s="1370" t="s">
        <v>340</v>
      </c>
      <c r="K17" s="1371"/>
      <c r="L17" s="1371"/>
      <c r="M17" s="1371"/>
      <c r="N17" s="1372"/>
      <c r="O17" s="1005" t="s">
        <v>341</v>
      </c>
      <c r="P17" s="1006"/>
      <c r="Q17" s="1006"/>
      <c r="R17" s="1006"/>
      <c r="S17" s="1007"/>
      <c r="T17" s="1005" t="s">
        <v>342</v>
      </c>
      <c r="U17" s="1006"/>
      <c r="V17" s="1006"/>
      <c r="W17" s="1006"/>
      <c r="X17" s="1005" t="s">
        <v>343</v>
      </c>
      <c r="Y17" s="1006"/>
      <c r="Z17" s="1006"/>
      <c r="AA17" s="1006"/>
      <c r="AB17" s="1006"/>
      <c r="AC17" s="1006"/>
      <c r="AD17" s="1006"/>
      <c r="AE17" s="1006"/>
      <c r="AF17" s="1006"/>
      <c r="AG17" s="35"/>
    </row>
    <row r="18" spans="1:33" ht="13.2" customHeight="1" x14ac:dyDescent="0.25">
      <c r="A18" s="1368" t="s">
        <v>344</v>
      </c>
      <c r="B18" s="1366"/>
      <c r="C18" s="1366"/>
      <c r="D18" s="1366"/>
      <c r="E18" s="1365" t="s">
        <v>344</v>
      </c>
      <c r="F18" s="1366"/>
      <c r="G18" s="1366"/>
      <c r="H18" s="1366"/>
      <c r="I18" s="1367"/>
      <c r="J18" s="1365" t="s">
        <v>345</v>
      </c>
      <c r="K18" s="1366"/>
      <c r="L18" s="1366"/>
      <c r="M18" s="1366"/>
      <c r="N18" s="1367"/>
      <c r="O18" s="1365" t="s">
        <v>346</v>
      </c>
      <c r="P18" s="1366"/>
      <c r="Q18" s="1366"/>
      <c r="R18" s="1366"/>
      <c r="S18" s="1367"/>
      <c r="T18" s="1365" t="s">
        <v>347</v>
      </c>
      <c r="U18" s="1366"/>
      <c r="V18" s="1366"/>
      <c r="W18" s="1366"/>
      <c r="X18" s="1430"/>
      <c r="Y18" s="1431"/>
      <c r="Z18" s="1431"/>
      <c r="AA18" s="1431"/>
      <c r="AB18" s="1431"/>
      <c r="AC18" s="1431"/>
      <c r="AD18" s="1431"/>
      <c r="AE18" s="1431"/>
      <c r="AF18" s="1431"/>
      <c r="AG18" s="35"/>
    </row>
    <row r="19" spans="1:33" ht="13.2" customHeight="1" x14ac:dyDescent="0.25">
      <c r="A19" s="1353"/>
      <c r="B19" s="1354"/>
      <c r="C19" s="1354"/>
      <c r="D19" s="1355"/>
      <c r="E19" s="1362"/>
      <c r="F19" s="1354"/>
      <c r="G19" s="1354"/>
      <c r="H19" s="1354"/>
      <c r="I19" s="1355"/>
      <c r="J19" s="1362"/>
      <c r="K19" s="1354"/>
      <c r="L19" s="1354"/>
      <c r="M19" s="1354"/>
      <c r="N19" s="1355"/>
      <c r="O19" s="1362"/>
      <c r="P19" s="1354"/>
      <c r="Q19" s="1354"/>
      <c r="R19" s="1354"/>
      <c r="S19" s="1355"/>
      <c r="T19" s="1362"/>
      <c r="U19" s="1354"/>
      <c r="V19" s="1354"/>
      <c r="W19" s="1355"/>
      <c r="X19" s="1432"/>
      <c r="Y19" s="1433"/>
      <c r="Z19" s="1433"/>
      <c r="AA19" s="1433"/>
      <c r="AB19" s="1433"/>
      <c r="AC19" s="1433"/>
      <c r="AD19" s="1433"/>
      <c r="AE19" s="1433"/>
      <c r="AF19" s="1433"/>
      <c r="AG19" s="35"/>
    </row>
    <row r="20" spans="1:33" ht="13.2" customHeight="1" x14ac:dyDescent="0.25">
      <c r="A20" s="1356"/>
      <c r="B20" s="1357"/>
      <c r="C20" s="1357"/>
      <c r="D20" s="1358"/>
      <c r="E20" s="1363"/>
      <c r="F20" s="1357"/>
      <c r="G20" s="1357"/>
      <c r="H20" s="1357"/>
      <c r="I20" s="1358"/>
      <c r="J20" s="1363"/>
      <c r="K20" s="1357"/>
      <c r="L20" s="1357"/>
      <c r="M20" s="1357"/>
      <c r="N20" s="1358"/>
      <c r="O20" s="1363"/>
      <c r="P20" s="1357"/>
      <c r="Q20" s="1357"/>
      <c r="R20" s="1357"/>
      <c r="S20" s="1358"/>
      <c r="T20" s="1363"/>
      <c r="U20" s="1357"/>
      <c r="V20" s="1357"/>
      <c r="W20" s="1358"/>
      <c r="X20" s="1434"/>
      <c r="Y20" s="1435"/>
      <c r="Z20" s="1435"/>
      <c r="AA20" s="1435"/>
      <c r="AB20" s="1435"/>
      <c r="AC20" s="1435"/>
      <c r="AD20" s="1435"/>
      <c r="AE20" s="1435"/>
      <c r="AF20" s="1435"/>
      <c r="AG20" s="35"/>
    </row>
    <row r="21" spans="1:33" ht="13.2" customHeight="1" thickBot="1" x14ac:dyDescent="0.3">
      <c r="A21" s="1359"/>
      <c r="B21" s="1360"/>
      <c r="C21" s="1360"/>
      <c r="D21" s="1361"/>
      <c r="E21" s="1364"/>
      <c r="F21" s="1360"/>
      <c r="G21" s="1360"/>
      <c r="H21" s="1360"/>
      <c r="I21" s="1361"/>
      <c r="J21" s="1364"/>
      <c r="K21" s="1360"/>
      <c r="L21" s="1360"/>
      <c r="M21" s="1360"/>
      <c r="N21" s="1361"/>
      <c r="O21" s="1364"/>
      <c r="P21" s="1360"/>
      <c r="Q21" s="1360"/>
      <c r="R21" s="1360"/>
      <c r="S21" s="1361"/>
      <c r="T21" s="1364"/>
      <c r="U21" s="1360"/>
      <c r="V21" s="1360"/>
      <c r="W21" s="1361"/>
      <c r="X21" s="1436"/>
      <c r="Y21" s="1437"/>
      <c r="Z21" s="1437"/>
      <c r="AA21" s="1437"/>
      <c r="AB21" s="1437"/>
      <c r="AC21" s="1437"/>
      <c r="AD21" s="1437"/>
      <c r="AE21" s="1437"/>
      <c r="AF21" s="1437"/>
      <c r="AG21" s="33"/>
    </row>
    <row r="22" spans="1:33" ht="13.2" customHeight="1" x14ac:dyDescent="0.25">
      <c r="A22" s="200"/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192"/>
      <c r="Z22" s="192"/>
      <c r="AA22" s="192"/>
      <c r="AB22" s="31"/>
      <c r="AC22" s="31"/>
      <c r="AD22" s="31"/>
      <c r="AE22" s="31"/>
      <c r="AF22" s="31"/>
      <c r="AG22" s="44"/>
    </row>
    <row r="23" spans="1:33" ht="13.2" customHeight="1" x14ac:dyDescent="0.25">
      <c r="A23" s="23"/>
      <c r="B23" s="307" t="s">
        <v>391</v>
      </c>
      <c r="C23" s="6"/>
      <c r="D23" s="40" t="s">
        <v>348</v>
      </c>
      <c r="E23" s="38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6"/>
      <c r="R23" s="6"/>
      <c r="S23" s="6"/>
      <c r="T23" s="6"/>
      <c r="U23" s="6"/>
      <c r="V23" s="6"/>
      <c r="W23" s="6"/>
      <c r="X23" s="6"/>
      <c r="Y23" s="25"/>
      <c r="Z23" s="25"/>
      <c r="AA23" s="25"/>
      <c r="AB23" s="25"/>
      <c r="AC23" s="25"/>
      <c r="AD23" s="25"/>
      <c r="AE23" s="25"/>
      <c r="AF23" s="25"/>
      <c r="AG23" s="35"/>
    </row>
    <row r="24" spans="1:33" ht="13.2" customHeight="1" x14ac:dyDescent="0.25">
      <c r="A24" s="23"/>
      <c r="B24" s="348" t="s">
        <v>392</v>
      </c>
      <c r="C24" s="348"/>
      <c r="D24" s="11" t="s">
        <v>660</v>
      </c>
      <c r="E24" s="25"/>
      <c r="F24" s="25"/>
      <c r="G24" s="25"/>
      <c r="H24" s="25"/>
      <c r="I24" s="38"/>
      <c r="J24" s="25"/>
      <c r="K24" s="25"/>
      <c r="L24" s="25"/>
      <c r="M24" s="25"/>
      <c r="N24" s="25"/>
      <c r="O24" s="25"/>
      <c r="P24" s="25"/>
      <c r="Q24" s="312"/>
      <c r="R24" s="312"/>
      <c r="S24" s="312"/>
      <c r="T24" s="312"/>
      <c r="U24" s="312"/>
      <c r="V24" s="312"/>
      <c r="W24" s="312"/>
      <c r="X24" s="6"/>
      <c r="Y24" s="1374">
        <v>0</v>
      </c>
      <c r="Z24" s="1374"/>
      <c r="AA24" s="1374"/>
      <c r="AB24" s="1374"/>
      <c r="AC24" s="1374"/>
      <c r="AD24" s="1374"/>
      <c r="AE24" s="1374"/>
      <c r="AF24" s="1374"/>
      <c r="AG24" s="35"/>
    </row>
    <row r="25" spans="1:33" ht="13.2" customHeight="1" x14ac:dyDescent="0.25">
      <c r="A25" s="23"/>
      <c r="B25" s="348" t="s">
        <v>398</v>
      </c>
      <c r="C25" s="348"/>
      <c r="D25" s="11" t="s">
        <v>661</v>
      </c>
      <c r="E25" s="25"/>
      <c r="F25" s="25"/>
      <c r="G25" s="25"/>
      <c r="H25" s="38"/>
      <c r="I25" s="25"/>
      <c r="J25" s="25"/>
      <c r="K25" s="25"/>
      <c r="L25" s="25"/>
      <c r="M25" s="25"/>
      <c r="N25" s="25"/>
      <c r="O25" s="25"/>
      <c r="P25" s="25"/>
      <c r="Q25" s="315"/>
      <c r="R25" s="315"/>
      <c r="S25" s="315"/>
      <c r="T25" s="315"/>
      <c r="U25" s="315"/>
      <c r="V25" s="315"/>
      <c r="W25" s="315"/>
      <c r="X25" s="6"/>
      <c r="Y25" s="1374">
        <v>0</v>
      </c>
      <c r="Z25" s="1374"/>
      <c r="AA25" s="1374"/>
      <c r="AB25" s="1374"/>
      <c r="AC25" s="1374"/>
      <c r="AD25" s="1374"/>
      <c r="AE25" s="1374"/>
      <c r="AF25" s="1374"/>
      <c r="AG25" s="35"/>
    </row>
    <row r="26" spans="1:33" ht="13.2" customHeight="1" x14ac:dyDescent="0.25">
      <c r="A26" s="23"/>
      <c r="B26" s="348" t="s">
        <v>397</v>
      </c>
      <c r="C26" s="348"/>
      <c r="D26" s="11" t="s">
        <v>349</v>
      </c>
      <c r="E26" s="25"/>
      <c r="F26" s="25"/>
      <c r="G26" s="25"/>
      <c r="H26" s="25"/>
      <c r="I26" s="25"/>
      <c r="J26" s="25"/>
      <c r="K26" s="38"/>
      <c r="L26" s="25"/>
      <c r="M26" s="25"/>
      <c r="N26" s="25"/>
      <c r="O26" s="25"/>
      <c r="P26" s="306"/>
      <c r="Q26" s="6"/>
      <c r="R26" s="6"/>
      <c r="S26" s="6"/>
      <c r="T26" s="6"/>
      <c r="U26" s="312"/>
      <c r="V26" s="312"/>
      <c r="W26" s="312"/>
      <c r="X26" s="6"/>
      <c r="Y26" s="1374">
        <v>0</v>
      </c>
      <c r="Z26" s="1374"/>
      <c r="AA26" s="1374"/>
      <c r="AB26" s="1374"/>
      <c r="AC26" s="1374"/>
      <c r="AD26" s="1374"/>
      <c r="AE26" s="1374"/>
      <c r="AF26" s="1374"/>
      <c r="AG26" s="35"/>
    </row>
    <row r="27" spans="1:33" ht="13.2" customHeight="1" x14ac:dyDescent="0.25">
      <c r="A27" s="23"/>
      <c r="B27" s="348" t="s">
        <v>399</v>
      </c>
      <c r="C27" s="348"/>
      <c r="D27" s="11" t="s">
        <v>350</v>
      </c>
      <c r="E27" s="25"/>
      <c r="F27" s="25"/>
      <c r="G27" s="25"/>
      <c r="H27" s="38"/>
      <c r="I27" s="25"/>
      <c r="J27" s="25"/>
      <c r="K27" s="310"/>
      <c r="L27" s="310"/>
      <c r="M27" s="310"/>
      <c r="N27" s="310"/>
      <c r="O27" s="310"/>
      <c r="P27" s="311"/>
      <c r="Q27" s="312"/>
      <c r="R27" s="312"/>
      <c r="S27" s="312"/>
      <c r="T27" s="312"/>
      <c r="U27" s="312"/>
      <c r="V27" s="312"/>
      <c r="W27" s="312"/>
      <c r="X27" s="6"/>
      <c r="Y27" s="1374">
        <v>0</v>
      </c>
      <c r="Z27" s="1374"/>
      <c r="AA27" s="1374"/>
      <c r="AB27" s="1374"/>
      <c r="AC27" s="1374"/>
      <c r="AD27" s="1374"/>
      <c r="AE27" s="1374"/>
      <c r="AF27" s="1374"/>
      <c r="AG27" s="35"/>
    </row>
    <row r="28" spans="1:33" ht="13.2" customHeight="1" x14ac:dyDescent="0.25">
      <c r="A28" s="23"/>
      <c r="B28" s="348" t="s">
        <v>400</v>
      </c>
      <c r="C28" s="348"/>
      <c r="D28" s="11" t="s">
        <v>662</v>
      </c>
      <c r="E28" s="25"/>
      <c r="F28" s="25"/>
      <c r="G28" s="25"/>
      <c r="H28" s="38"/>
      <c r="I28" s="25"/>
      <c r="J28" s="25"/>
      <c r="K28" s="25"/>
      <c r="L28" s="25"/>
      <c r="M28" s="25"/>
      <c r="N28" s="25"/>
      <c r="O28" s="25"/>
      <c r="P28" s="25"/>
      <c r="Q28" s="312"/>
      <c r="R28" s="312"/>
      <c r="S28" s="312"/>
      <c r="T28" s="312"/>
      <c r="U28" s="312"/>
      <c r="V28" s="312"/>
      <c r="W28" s="312"/>
      <c r="X28" s="6"/>
      <c r="Y28" s="1374">
        <f>T29+T30+T31</f>
        <v>0</v>
      </c>
      <c r="Z28" s="1374"/>
      <c r="AA28" s="1374"/>
      <c r="AB28" s="1374"/>
      <c r="AC28" s="1374"/>
      <c r="AD28" s="1374"/>
      <c r="AE28" s="1374"/>
      <c r="AF28" s="1374"/>
      <c r="AG28" s="35"/>
    </row>
    <row r="29" spans="1:33" ht="13.2" customHeight="1" x14ac:dyDescent="0.25">
      <c r="A29" s="23"/>
      <c r="B29" s="348"/>
      <c r="C29" s="348"/>
      <c r="D29" s="356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2"/>
      <c r="T29" s="1375">
        <v>0</v>
      </c>
      <c r="U29" s="1375"/>
      <c r="V29" s="1375"/>
      <c r="W29" s="1375"/>
      <c r="X29" s="6"/>
      <c r="Y29" s="346"/>
      <c r="Z29" s="346"/>
      <c r="AA29" s="346"/>
      <c r="AB29" s="346"/>
      <c r="AC29" s="346"/>
      <c r="AD29" s="346"/>
      <c r="AE29" s="346"/>
      <c r="AF29" s="346"/>
      <c r="AG29" s="35"/>
    </row>
    <row r="30" spans="1:33" ht="13.2" customHeight="1" x14ac:dyDescent="0.25">
      <c r="A30" s="23"/>
      <c r="B30" s="348"/>
      <c r="C30" s="348"/>
      <c r="D30" s="357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2"/>
      <c r="T30" s="1375">
        <v>0</v>
      </c>
      <c r="U30" s="1375"/>
      <c r="V30" s="1375"/>
      <c r="W30" s="1375"/>
      <c r="X30" s="6"/>
      <c r="Y30" s="346"/>
      <c r="Z30" s="346"/>
      <c r="AA30" s="346"/>
      <c r="AB30" s="346"/>
      <c r="AC30" s="346"/>
      <c r="AD30" s="346"/>
      <c r="AE30" s="346"/>
      <c r="AF30" s="346"/>
      <c r="AG30" s="35"/>
    </row>
    <row r="31" spans="1:33" ht="13.2" customHeight="1" x14ac:dyDescent="0.25">
      <c r="A31" s="23"/>
      <c r="B31" s="348"/>
      <c r="C31" s="348"/>
      <c r="D31" s="357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2"/>
      <c r="T31" s="1375">
        <v>0</v>
      </c>
      <c r="U31" s="1375"/>
      <c r="V31" s="1375"/>
      <c r="W31" s="1375"/>
      <c r="X31" s="6"/>
      <c r="Y31" s="346"/>
      <c r="Z31" s="346"/>
      <c r="AA31" s="346"/>
      <c r="AB31" s="346"/>
      <c r="AC31" s="346"/>
      <c r="AD31" s="346"/>
      <c r="AE31" s="346"/>
      <c r="AF31" s="346"/>
      <c r="AG31" s="35"/>
    </row>
    <row r="32" spans="1:33" ht="13.2" customHeight="1" x14ac:dyDescent="0.25">
      <c r="A32" s="23"/>
      <c r="B32" s="308"/>
      <c r="C32" s="11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6"/>
      <c r="R32" s="6"/>
      <c r="S32" s="6"/>
      <c r="T32" s="6"/>
      <c r="U32" s="6"/>
      <c r="V32" s="6"/>
      <c r="W32" s="6"/>
      <c r="X32" s="6"/>
      <c r="Y32" s="25"/>
      <c r="Z32" s="25"/>
      <c r="AA32" s="25"/>
      <c r="AB32" s="25"/>
      <c r="AC32" s="25"/>
      <c r="AD32" s="25"/>
      <c r="AE32" s="25"/>
      <c r="AF32" s="25"/>
      <c r="AG32" s="35"/>
    </row>
    <row r="33" spans="1:33" ht="13.2" customHeight="1" thickBot="1" x14ac:dyDescent="0.3">
      <c r="A33" s="23"/>
      <c r="B33" s="308"/>
      <c r="C33" s="11"/>
      <c r="D33" s="25"/>
      <c r="E33" s="25"/>
      <c r="F33" s="25"/>
      <c r="G33" s="25"/>
      <c r="H33" s="25"/>
      <c r="I33" s="25"/>
      <c r="J33" s="25"/>
      <c r="K33" s="25"/>
      <c r="L33" s="40" t="s">
        <v>351</v>
      </c>
      <c r="M33" s="25"/>
      <c r="N33" s="25"/>
      <c r="O33" s="25"/>
      <c r="P33" s="25"/>
      <c r="Q33" s="6"/>
      <c r="R33" s="6"/>
      <c r="S33" s="6"/>
      <c r="T33" s="6"/>
      <c r="U33" s="6"/>
      <c r="V33" s="6"/>
      <c r="W33" s="6"/>
      <c r="X33" s="6"/>
      <c r="Y33" s="1417">
        <f>Y28+Y27+Y26+Y25+Y24</f>
        <v>0</v>
      </c>
      <c r="Z33" s="1417"/>
      <c r="AA33" s="1417"/>
      <c r="AB33" s="1417"/>
      <c r="AC33" s="1417"/>
      <c r="AD33" s="1417"/>
      <c r="AE33" s="1417"/>
      <c r="AF33" s="1417"/>
      <c r="AG33" s="35"/>
    </row>
    <row r="34" spans="1:33" ht="13.2" customHeight="1" x14ac:dyDescent="0.25">
      <c r="A34" s="23"/>
      <c r="B34" s="308"/>
      <c r="C34" s="11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6"/>
      <c r="R34" s="6"/>
      <c r="S34" s="6"/>
      <c r="T34" s="6"/>
      <c r="U34" s="6"/>
      <c r="V34" s="6"/>
      <c r="W34" s="6"/>
      <c r="X34" s="6"/>
      <c r="Y34" s="25"/>
      <c r="Z34" s="25"/>
      <c r="AA34" s="25"/>
      <c r="AB34" s="25"/>
      <c r="AC34" s="25"/>
      <c r="AD34" s="25"/>
      <c r="AE34" s="25"/>
      <c r="AF34" s="25"/>
      <c r="AG34" s="35"/>
    </row>
    <row r="35" spans="1:33" ht="13.2" customHeight="1" x14ac:dyDescent="0.25">
      <c r="A35" s="23"/>
      <c r="B35" s="308"/>
      <c r="C35" s="11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6"/>
      <c r="R35" s="6"/>
      <c r="S35" s="6"/>
      <c r="T35" s="6"/>
      <c r="U35" s="6"/>
      <c r="V35" s="6"/>
      <c r="W35" s="6"/>
      <c r="X35" s="6"/>
      <c r="Y35" s="25"/>
      <c r="Z35" s="25"/>
      <c r="AA35" s="25"/>
      <c r="AB35" s="25"/>
      <c r="AC35" s="25"/>
      <c r="AD35" s="25"/>
      <c r="AE35" s="25"/>
      <c r="AF35" s="25"/>
      <c r="AG35" s="35"/>
    </row>
    <row r="36" spans="1:33" ht="13.2" customHeight="1" x14ac:dyDescent="0.25">
      <c r="A36" s="23"/>
      <c r="B36" s="307" t="s">
        <v>404</v>
      </c>
      <c r="C36" s="6"/>
      <c r="D36" s="40" t="s">
        <v>352</v>
      </c>
      <c r="E36" s="25"/>
      <c r="F36" s="38"/>
      <c r="G36" s="38"/>
      <c r="H36" s="25"/>
      <c r="I36" s="25"/>
      <c r="J36" s="25"/>
      <c r="K36" s="25"/>
      <c r="L36" s="25"/>
      <c r="M36" s="25"/>
      <c r="N36" s="25"/>
      <c r="O36" s="25"/>
      <c r="P36" s="25"/>
      <c r="Q36" s="6"/>
      <c r="R36" s="6"/>
      <c r="S36" s="6"/>
      <c r="T36" s="6"/>
      <c r="U36" s="6"/>
      <c r="V36" s="6"/>
      <c r="W36" s="6"/>
      <c r="X36" s="6"/>
      <c r="Y36" s="25"/>
      <c r="Z36" s="25"/>
      <c r="AA36" s="25"/>
      <c r="AB36" s="25"/>
      <c r="AC36" s="25"/>
      <c r="AD36" s="25"/>
      <c r="AE36" s="25"/>
      <c r="AF36" s="25"/>
      <c r="AG36" s="35"/>
    </row>
    <row r="37" spans="1:33" ht="13.2" customHeight="1" x14ac:dyDescent="0.25">
      <c r="A37" s="23"/>
      <c r="B37" s="348" t="s">
        <v>405</v>
      </c>
      <c r="C37" s="348"/>
      <c r="D37" s="11" t="s">
        <v>663</v>
      </c>
      <c r="E37" s="25"/>
      <c r="F37" s="6"/>
      <c r="G37" s="6"/>
      <c r="H37" s="38"/>
      <c r="I37" s="25"/>
      <c r="J37" s="25"/>
      <c r="K37" s="25"/>
      <c r="L37" s="310"/>
      <c r="M37" s="310"/>
      <c r="N37" s="310"/>
      <c r="O37" s="310"/>
      <c r="P37" s="310"/>
      <c r="Q37" s="312"/>
      <c r="R37" s="312"/>
      <c r="S37" s="312"/>
      <c r="T37" s="312"/>
      <c r="U37" s="312"/>
      <c r="V37" s="312"/>
      <c r="W37" s="312"/>
      <c r="X37" s="6"/>
      <c r="Y37" s="1374">
        <v>0</v>
      </c>
      <c r="Z37" s="1374"/>
      <c r="AA37" s="1374"/>
      <c r="AB37" s="1374"/>
      <c r="AC37" s="1374"/>
      <c r="AD37" s="1374"/>
      <c r="AE37" s="1374"/>
      <c r="AF37" s="1374"/>
      <c r="AG37" s="35"/>
    </row>
    <row r="38" spans="1:33" ht="13.2" customHeight="1" x14ac:dyDescent="0.25">
      <c r="A38" s="23"/>
      <c r="B38" s="348" t="s">
        <v>406</v>
      </c>
      <c r="C38" s="348"/>
      <c r="D38" s="11" t="s">
        <v>164</v>
      </c>
      <c r="E38" s="25"/>
      <c r="F38" s="25"/>
      <c r="G38" s="25"/>
      <c r="H38" s="25"/>
      <c r="I38" s="38"/>
      <c r="J38" s="25"/>
      <c r="K38" s="25"/>
      <c r="L38" s="342"/>
      <c r="M38" s="342"/>
      <c r="N38" s="342"/>
      <c r="O38" s="342"/>
      <c r="P38" s="343"/>
      <c r="Q38" s="344"/>
      <c r="R38" s="343"/>
      <c r="S38" s="343"/>
      <c r="T38" s="344"/>
      <c r="U38" s="343"/>
      <c r="V38" s="343"/>
      <c r="W38" s="343"/>
      <c r="X38" s="6"/>
      <c r="Y38" s="1374">
        <v>0</v>
      </c>
      <c r="Z38" s="1374"/>
      <c r="AA38" s="1374"/>
      <c r="AB38" s="1374"/>
      <c r="AC38" s="1374"/>
      <c r="AD38" s="1374"/>
      <c r="AE38" s="1374"/>
      <c r="AF38" s="1374"/>
      <c r="AG38" s="35"/>
    </row>
    <row r="39" spans="1:33" ht="13.2" customHeight="1" x14ac:dyDescent="0.25">
      <c r="A39" s="23"/>
      <c r="B39" s="348" t="s">
        <v>407</v>
      </c>
      <c r="C39" s="348"/>
      <c r="D39" s="11" t="s">
        <v>664</v>
      </c>
      <c r="E39" s="25"/>
      <c r="F39" s="25"/>
      <c r="G39" s="25"/>
      <c r="H39" s="25"/>
      <c r="I39" s="6"/>
      <c r="J39" s="25"/>
      <c r="K39" s="25"/>
      <c r="L39" s="310"/>
      <c r="M39" s="310"/>
      <c r="N39" s="310"/>
      <c r="O39" s="310"/>
      <c r="P39" s="310"/>
      <c r="Q39" s="316"/>
      <c r="R39" s="312"/>
      <c r="S39" s="312"/>
      <c r="T39" s="312"/>
      <c r="U39" s="312"/>
      <c r="V39" s="312"/>
      <c r="W39" s="312"/>
      <c r="X39" s="6"/>
      <c r="Y39" s="1374">
        <v>0</v>
      </c>
      <c r="Z39" s="1374"/>
      <c r="AA39" s="1374"/>
      <c r="AB39" s="1374"/>
      <c r="AC39" s="1374"/>
      <c r="AD39" s="1374"/>
      <c r="AE39" s="1374"/>
      <c r="AF39" s="1374"/>
      <c r="AG39" s="35"/>
    </row>
    <row r="40" spans="1:33" ht="13.2" customHeight="1" x14ac:dyDescent="0.25">
      <c r="A40" s="23"/>
      <c r="B40" s="348" t="s">
        <v>408</v>
      </c>
      <c r="C40" s="348"/>
      <c r="D40" s="11" t="s">
        <v>353</v>
      </c>
      <c r="E40" s="25"/>
      <c r="F40" s="25"/>
      <c r="G40" s="25"/>
      <c r="H40" s="25"/>
      <c r="I40" s="6"/>
      <c r="J40" s="25"/>
      <c r="K40" s="25"/>
      <c r="L40" s="310"/>
      <c r="M40" s="310"/>
      <c r="N40" s="310"/>
      <c r="O40" s="310"/>
      <c r="P40" s="310"/>
      <c r="Q40" s="316"/>
      <c r="R40" s="312"/>
      <c r="S40" s="312"/>
      <c r="T40" s="312"/>
      <c r="U40" s="312"/>
      <c r="V40" s="312"/>
      <c r="W40" s="312"/>
      <c r="X40" s="6"/>
      <c r="Y40" s="1374">
        <f>T41+T42+T43</f>
        <v>0</v>
      </c>
      <c r="Z40" s="1374"/>
      <c r="AA40" s="1374"/>
      <c r="AB40" s="1374"/>
      <c r="AC40" s="1374"/>
      <c r="AD40" s="1374"/>
      <c r="AE40" s="1374"/>
      <c r="AF40" s="1374"/>
      <c r="AG40" s="35"/>
    </row>
    <row r="41" spans="1:33" ht="13.2" customHeight="1" x14ac:dyDescent="0.25">
      <c r="A41" s="23"/>
      <c r="B41" s="308"/>
      <c r="C41" s="6"/>
      <c r="D41" s="25" t="s">
        <v>354</v>
      </c>
      <c r="E41" s="25"/>
      <c r="F41" s="11"/>
      <c r="G41" s="11"/>
      <c r="H41" s="25"/>
      <c r="I41" s="25"/>
      <c r="J41" s="25"/>
      <c r="K41" s="25"/>
      <c r="L41" s="310"/>
      <c r="M41" s="310"/>
      <c r="N41" s="310"/>
      <c r="O41" s="310"/>
      <c r="P41" s="310"/>
      <c r="Q41" s="316"/>
      <c r="R41" s="630"/>
      <c r="S41" s="11"/>
      <c r="T41" s="1375">
        <v>0</v>
      </c>
      <c r="U41" s="1375"/>
      <c r="V41" s="1375"/>
      <c r="W41" s="1375"/>
      <c r="X41" s="11"/>
      <c r="Y41" s="346"/>
      <c r="Z41" s="346"/>
      <c r="AA41" s="346"/>
      <c r="AB41" s="346"/>
      <c r="AC41" s="346"/>
      <c r="AD41" s="346"/>
      <c r="AE41" s="346"/>
      <c r="AF41" s="346"/>
      <c r="AG41" s="35"/>
    </row>
    <row r="42" spans="1:33" ht="13.2" customHeight="1" x14ac:dyDescent="0.25">
      <c r="A42" s="23"/>
      <c r="B42" s="308"/>
      <c r="C42" s="6"/>
      <c r="D42" s="25" t="s">
        <v>355</v>
      </c>
      <c r="E42" s="25"/>
      <c r="F42" s="11"/>
      <c r="G42" s="11"/>
      <c r="H42" s="25"/>
      <c r="I42" s="25"/>
      <c r="J42" s="25"/>
      <c r="K42" s="25"/>
      <c r="L42" s="310"/>
      <c r="M42" s="310"/>
      <c r="N42" s="310"/>
      <c r="O42" s="310"/>
      <c r="P42" s="310"/>
      <c r="Q42" s="316"/>
      <c r="R42" s="630"/>
      <c r="S42" s="11"/>
      <c r="T42" s="1375">
        <v>0</v>
      </c>
      <c r="U42" s="1375"/>
      <c r="V42" s="1375"/>
      <c r="W42" s="1375"/>
      <c r="X42" s="11"/>
      <c r="Y42" s="346"/>
      <c r="Z42" s="346"/>
      <c r="AA42" s="346"/>
      <c r="AB42" s="346"/>
      <c r="AC42" s="346"/>
      <c r="AD42" s="346"/>
      <c r="AE42" s="346"/>
      <c r="AF42" s="346"/>
      <c r="AG42" s="35"/>
    </row>
    <row r="43" spans="1:33" ht="13.2" customHeight="1" x14ac:dyDescent="0.25">
      <c r="A43" s="23"/>
      <c r="B43" s="308"/>
      <c r="C43" s="6"/>
      <c r="D43" s="25" t="s">
        <v>685</v>
      </c>
      <c r="E43" s="25"/>
      <c r="F43" s="11"/>
      <c r="G43" s="11"/>
      <c r="H43" s="25"/>
      <c r="I43" s="25"/>
      <c r="J43" s="25"/>
      <c r="K43" s="25"/>
      <c r="L43" s="310"/>
      <c r="M43" s="310"/>
      <c r="N43" s="310"/>
      <c r="O43" s="310"/>
      <c r="P43" s="310"/>
      <c r="Q43" s="316"/>
      <c r="R43" s="630"/>
      <c r="S43" s="11"/>
      <c r="T43" s="1375">
        <v>0</v>
      </c>
      <c r="U43" s="1375"/>
      <c r="V43" s="1375"/>
      <c r="W43" s="1375"/>
      <c r="X43" s="11"/>
      <c r="Y43" s="346"/>
      <c r="Z43" s="346"/>
      <c r="AA43" s="346"/>
      <c r="AB43" s="346"/>
      <c r="AC43" s="346"/>
      <c r="AD43" s="346"/>
      <c r="AE43" s="346"/>
      <c r="AF43" s="346"/>
      <c r="AG43" s="35"/>
    </row>
    <row r="44" spans="1:33" ht="13.2" customHeight="1" x14ac:dyDescent="0.25">
      <c r="A44" s="23"/>
      <c r="B44" s="348" t="s">
        <v>417</v>
      </c>
      <c r="C44" s="348"/>
      <c r="D44" s="11" t="s">
        <v>658</v>
      </c>
      <c r="E44" s="25"/>
      <c r="F44" s="25"/>
      <c r="G44" s="25"/>
      <c r="H44" s="25"/>
      <c r="I44" s="38"/>
      <c r="J44" s="38"/>
      <c r="K44" s="25"/>
      <c r="L44" s="310"/>
      <c r="M44" s="310"/>
      <c r="N44" s="310"/>
      <c r="O44" s="310"/>
      <c r="P44" s="310"/>
      <c r="Q44" s="316"/>
      <c r="R44" s="312"/>
      <c r="S44" s="312"/>
      <c r="T44" s="312"/>
      <c r="U44" s="312"/>
      <c r="V44" s="312"/>
      <c r="W44" s="312"/>
      <c r="X44" s="6"/>
      <c r="Y44" s="1374">
        <v>0</v>
      </c>
      <c r="Z44" s="1374"/>
      <c r="AA44" s="1374"/>
      <c r="AB44" s="1374"/>
      <c r="AC44" s="1374"/>
      <c r="AD44" s="1374"/>
      <c r="AE44" s="1374"/>
      <c r="AF44" s="1374"/>
      <c r="AG44" s="35"/>
    </row>
    <row r="45" spans="1:33" ht="13.2" customHeight="1" x14ac:dyDescent="0.25">
      <c r="A45" s="23"/>
      <c r="B45" s="348" t="s">
        <v>418</v>
      </c>
      <c r="C45" s="348"/>
      <c r="D45" s="11" t="s">
        <v>659</v>
      </c>
      <c r="E45" s="25"/>
      <c r="F45" s="25"/>
      <c r="G45" s="25"/>
      <c r="H45" s="25"/>
      <c r="I45" s="38"/>
      <c r="J45" s="38"/>
      <c r="K45" s="38"/>
      <c r="L45" s="38"/>
      <c r="M45" s="38"/>
      <c r="N45" s="38"/>
      <c r="O45" s="38"/>
      <c r="P45" s="38"/>
      <c r="Q45" s="38"/>
      <c r="R45" s="312"/>
      <c r="S45" s="312"/>
      <c r="T45" s="312"/>
      <c r="U45" s="312"/>
      <c r="V45" s="312"/>
      <c r="W45" s="312"/>
      <c r="X45" s="6"/>
      <c r="Y45" s="1374">
        <v>0</v>
      </c>
      <c r="Z45" s="1374"/>
      <c r="AA45" s="1374"/>
      <c r="AB45" s="1374"/>
      <c r="AC45" s="1374"/>
      <c r="AD45" s="1374"/>
      <c r="AE45" s="1374"/>
      <c r="AF45" s="1374"/>
      <c r="AG45" s="35"/>
    </row>
    <row r="46" spans="1:33" ht="13.2" customHeight="1" x14ac:dyDescent="0.25">
      <c r="A46" s="23"/>
      <c r="B46" s="16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6"/>
      <c r="R46" s="6"/>
      <c r="S46" s="6"/>
      <c r="T46" s="6"/>
      <c r="U46" s="6"/>
      <c r="V46" s="6"/>
      <c r="W46" s="6"/>
      <c r="X46" s="6"/>
      <c r="Y46" s="25"/>
      <c r="Z46" s="25"/>
      <c r="AA46" s="25"/>
      <c r="AB46" s="25"/>
      <c r="AC46" s="25"/>
      <c r="AD46" s="25"/>
      <c r="AE46" s="25"/>
      <c r="AF46" s="25"/>
      <c r="AG46" s="35"/>
    </row>
    <row r="47" spans="1:33" ht="13.2" customHeight="1" thickBot="1" x14ac:dyDescent="0.3">
      <c r="A47" s="23"/>
      <c r="B47" s="165"/>
      <c r="C47" s="25"/>
      <c r="D47" s="25"/>
      <c r="E47" s="25"/>
      <c r="F47" s="25"/>
      <c r="G47" s="25"/>
      <c r="H47" s="25"/>
      <c r="I47" s="25"/>
      <c r="J47" s="25"/>
      <c r="K47" s="25"/>
      <c r="L47" s="40" t="s">
        <v>358</v>
      </c>
      <c r="M47" s="25"/>
      <c r="N47" s="25"/>
      <c r="O47" s="25"/>
      <c r="P47" s="25"/>
      <c r="Q47" s="6"/>
      <c r="R47" s="6"/>
      <c r="S47" s="6"/>
      <c r="T47" s="6"/>
      <c r="U47" s="6"/>
      <c r="V47" s="6"/>
      <c r="W47" s="6"/>
      <c r="X47" s="6"/>
      <c r="Y47" s="1417">
        <f>Y37+Y38+Y39+Y40+Y44+Y45</f>
        <v>0</v>
      </c>
      <c r="Z47" s="1417"/>
      <c r="AA47" s="1417"/>
      <c r="AB47" s="1417"/>
      <c r="AC47" s="1417"/>
      <c r="AD47" s="1417"/>
      <c r="AE47" s="1417"/>
      <c r="AF47" s="1417"/>
      <c r="AG47" s="35"/>
    </row>
    <row r="48" spans="1:33" ht="13.2" customHeight="1" thickBot="1" x14ac:dyDescent="0.3">
      <c r="A48" s="218"/>
      <c r="B48" s="297"/>
      <c r="C48" s="142"/>
      <c r="D48" s="142"/>
      <c r="E48" s="142"/>
      <c r="F48" s="142"/>
      <c r="G48" s="142"/>
      <c r="H48" s="142"/>
      <c r="I48" s="142"/>
      <c r="J48" s="142"/>
      <c r="K48" s="142"/>
      <c r="L48" s="39"/>
      <c r="M48" s="142"/>
      <c r="N48" s="142"/>
      <c r="O48" s="142"/>
      <c r="P48" s="142"/>
      <c r="Q48" s="24"/>
      <c r="R48" s="24"/>
      <c r="S48" s="24"/>
      <c r="T48" s="24"/>
      <c r="U48" s="24"/>
      <c r="V48" s="24"/>
      <c r="W48" s="24"/>
      <c r="X48" s="24"/>
      <c r="Y48" s="318"/>
      <c r="Z48" s="318"/>
      <c r="AA48" s="318"/>
      <c r="AB48" s="318"/>
      <c r="AC48" s="318"/>
      <c r="AD48" s="318"/>
      <c r="AE48" s="318"/>
      <c r="AF48" s="318"/>
      <c r="AG48" s="33"/>
    </row>
    <row r="49" spans="1:33" ht="13.2" customHeight="1" x14ac:dyDescent="0.25">
      <c r="A49" s="200"/>
      <c r="B49" s="237"/>
      <c r="C49" s="201"/>
      <c r="D49" s="201"/>
      <c r="E49" s="201"/>
      <c r="F49" s="201"/>
      <c r="G49" s="201"/>
      <c r="H49" s="201"/>
      <c r="I49" s="201"/>
      <c r="J49" s="201"/>
      <c r="K49" s="201"/>
      <c r="L49" s="246"/>
      <c r="M49" s="201"/>
      <c r="N49" s="201"/>
      <c r="O49" s="201"/>
      <c r="P49" s="201"/>
      <c r="Q49" s="31"/>
      <c r="R49" s="31"/>
      <c r="S49" s="31"/>
      <c r="T49" s="31"/>
      <c r="U49" s="31"/>
      <c r="V49" s="31"/>
      <c r="W49" s="31"/>
      <c r="X49" s="31"/>
      <c r="Y49" s="355"/>
      <c r="Z49" s="355"/>
      <c r="AA49" s="355"/>
      <c r="AB49" s="355"/>
      <c r="AC49" s="355"/>
      <c r="AD49" s="355"/>
      <c r="AE49" s="355"/>
      <c r="AF49" s="355"/>
      <c r="AG49" s="44"/>
    </row>
    <row r="50" spans="1:33" ht="13.2" customHeight="1" x14ac:dyDescent="0.25">
      <c r="A50" s="19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35"/>
    </row>
    <row r="51" spans="1:33" ht="13.2" customHeight="1" x14ac:dyDescent="0.25">
      <c r="A51" s="1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35"/>
    </row>
    <row r="52" spans="1:33" ht="13.2" customHeight="1" x14ac:dyDescent="0.25">
      <c r="A52" s="19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35"/>
    </row>
    <row r="53" spans="1:33" ht="13.2" customHeight="1" x14ac:dyDescent="0.25">
      <c r="A53" s="19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35"/>
    </row>
    <row r="54" spans="1:33" ht="13.2" customHeight="1" x14ac:dyDescent="0.25">
      <c r="A54" s="19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35"/>
    </row>
    <row r="55" spans="1:33" ht="13.2" customHeight="1" x14ac:dyDescent="0.25">
      <c r="A55" s="19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35"/>
    </row>
    <row r="56" spans="1:33" ht="13.2" customHeight="1" x14ac:dyDescent="0.25">
      <c r="A56" s="19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35"/>
    </row>
    <row r="57" spans="1:33" ht="13.2" customHeight="1" x14ac:dyDescent="0.25">
      <c r="A57" s="20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5"/>
      <c r="Z57" s="5"/>
      <c r="AA57" s="5"/>
      <c r="AB57" s="6"/>
      <c r="AC57" s="6"/>
      <c r="AD57" s="6"/>
      <c r="AE57" s="6"/>
      <c r="AF57" s="6"/>
      <c r="AG57" s="35"/>
    </row>
    <row r="58" spans="1:33" ht="13.2" customHeight="1" x14ac:dyDescent="0.25">
      <c r="A58" s="20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6"/>
      <c r="Z58" s="6"/>
      <c r="AA58" s="6"/>
      <c r="AB58" s="6"/>
      <c r="AC58" s="6"/>
      <c r="AD58" s="6"/>
      <c r="AE58" s="6"/>
      <c r="AF58" s="6"/>
      <c r="AG58" s="35"/>
    </row>
    <row r="59" spans="1:33" ht="13.8" thickBot="1" x14ac:dyDescent="0.3">
      <c r="A59" s="22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24"/>
      <c r="Z59" s="24"/>
      <c r="AA59" s="24"/>
      <c r="AB59" s="24"/>
      <c r="AC59" s="24"/>
      <c r="AD59" s="24"/>
      <c r="AE59" s="24"/>
      <c r="AF59" s="24"/>
      <c r="AG59" s="33"/>
    </row>
    <row r="60" spans="1:33" x14ac:dyDescent="0.25">
      <c r="A60" s="8"/>
      <c r="B60" s="8"/>
      <c r="C60" s="8"/>
      <c r="D60" s="8"/>
      <c r="E60" s="8"/>
      <c r="F60" s="8"/>
      <c r="G60" s="8"/>
      <c r="H60" s="8"/>
      <c r="I60" s="6"/>
      <c r="J60" s="6"/>
      <c r="K60" s="6"/>
      <c r="L60" s="6"/>
      <c r="M60" s="6"/>
      <c r="N60" s="6"/>
      <c r="O60" s="6"/>
      <c r="P60" s="25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6"/>
      <c r="AD60" s="6"/>
      <c r="AE60" s="6"/>
      <c r="AF60" s="6"/>
      <c r="AG60" s="6"/>
    </row>
    <row r="61" spans="1:33" x14ac:dyDescent="0.25">
      <c r="A61" s="8"/>
      <c r="B61" s="8"/>
      <c r="C61" s="8"/>
      <c r="D61" s="8"/>
      <c r="E61" s="8"/>
      <c r="F61" s="8"/>
      <c r="G61" s="8"/>
      <c r="H61" s="8"/>
      <c r="I61" s="6"/>
      <c r="J61" s="6"/>
      <c r="K61" s="6"/>
      <c r="L61" s="6"/>
      <c r="M61" s="6"/>
      <c r="N61" s="6"/>
      <c r="O61" s="6"/>
      <c r="P61" s="11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6"/>
      <c r="AD61" s="6"/>
      <c r="AE61" s="6"/>
      <c r="AF61" s="6"/>
      <c r="AG61" s="6"/>
    </row>
    <row r="62" spans="1:33" x14ac:dyDescent="0.25">
      <c r="A62" s="8"/>
      <c r="B62" s="8"/>
      <c r="C62" s="8"/>
      <c r="D62" s="8"/>
      <c r="E62" s="8"/>
      <c r="F62" s="8"/>
      <c r="G62" s="8"/>
      <c r="H62" s="8"/>
      <c r="I62" s="6"/>
      <c r="J62" s="6"/>
      <c r="K62" s="6"/>
      <c r="L62" s="6"/>
      <c r="M62" s="6"/>
      <c r="N62" s="6"/>
      <c r="O62" s="6"/>
      <c r="P62" s="11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6"/>
      <c r="AD62" s="6"/>
      <c r="AE62" s="6"/>
      <c r="AF62" s="6"/>
      <c r="AG62" s="6"/>
    </row>
    <row r="63" spans="1:33" x14ac:dyDescent="0.25">
      <c r="A63" s="8"/>
      <c r="B63" s="8"/>
      <c r="C63" s="8"/>
      <c r="D63" s="8"/>
      <c r="E63" s="8"/>
      <c r="F63" s="8"/>
      <c r="G63" s="8"/>
      <c r="H63" s="8"/>
      <c r="I63" s="6"/>
      <c r="J63" s="6"/>
      <c r="K63" s="6"/>
      <c r="L63" s="6"/>
      <c r="M63" s="6"/>
      <c r="N63" s="6"/>
      <c r="O63" s="6"/>
      <c r="P63" s="11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6"/>
      <c r="AD63" s="6"/>
      <c r="AE63" s="6"/>
      <c r="AF63" s="6"/>
      <c r="AG63" s="6"/>
    </row>
    <row r="64" spans="1:33" x14ac:dyDescent="0.25">
      <c r="A64" s="8"/>
      <c r="B64" s="8"/>
      <c r="C64" s="8"/>
      <c r="D64" s="8"/>
      <c r="E64" s="8"/>
      <c r="F64" s="8"/>
      <c r="G64" s="8"/>
      <c r="H64" s="8"/>
      <c r="I64" s="6"/>
      <c r="J64" s="6"/>
      <c r="K64" s="6"/>
      <c r="L64" s="6"/>
      <c r="M64" s="6"/>
      <c r="N64" s="6"/>
      <c r="O64" s="6"/>
      <c r="P64" s="25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6"/>
      <c r="AD64" s="6"/>
      <c r="AE64" s="6"/>
      <c r="AF64" s="6"/>
      <c r="AG64" s="6"/>
    </row>
    <row r="65" spans="1:33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</sheetData>
  <mergeCells count="41">
    <mergeCell ref="Y47:AF47"/>
    <mergeCell ref="T29:W29"/>
    <mergeCell ref="T30:W30"/>
    <mergeCell ref="T31:W31"/>
    <mergeCell ref="T41:W41"/>
    <mergeCell ref="T42:W42"/>
    <mergeCell ref="T43:W43"/>
    <mergeCell ref="Y44:AF44"/>
    <mergeCell ref="Y45:AF45"/>
    <mergeCell ref="Y38:AF38"/>
    <mergeCell ref="Y39:AF39"/>
    <mergeCell ref="Y40:AF40"/>
    <mergeCell ref="Y27:AF27"/>
    <mergeCell ref="Y28:AF28"/>
    <mergeCell ref="Y33:AF33"/>
    <mergeCell ref="Y37:AF37"/>
    <mergeCell ref="Y24:AF24"/>
    <mergeCell ref="Y25:AF25"/>
    <mergeCell ref="Y26:AF26"/>
    <mergeCell ref="A18:D18"/>
    <mergeCell ref="O18:S18"/>
    <mergeCell ref="T18:W18"/>
    <mergeCell ref="X18:AF18"/>
    <mergeCell ref="A19:D21"/>
    <mergeCell ref="E19:I21"/>
    <mergeCell ref="J19:N21"/>
    <mergeCell ref="O19:S21"/>
    <mergeCell ref="T19:W21"/>
    <mergeCell ref="X19:AF21"/>
    <mergeCell ref="E18:I18"/>
    <mergeCell ref="J18:N18"/>
    <mergeCell ref="X17:AF17"/>
    <mergeCell ref="A5:P9"/>
    <mergeCell ref="E17:I17"/>
    <mergeCell ref="J17:N17"/>
    <mergeCell ref="N11:AG16"/>
    <mergeCell ref="Q1:R1"/>
    <mergeCell ref="A11:M16"/>
    <mergeCell ref="A17:D17"/>
    <mergeCell ref="O17:S17"/>
    <mergeCell ref="T17:W17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view="pageBreakPreview" topLeftCell="A13" zoomScale="130" zoomScaleNormal="100" zoomScaleSheetLayoutView="130" workbookViewId="0">
      <selection activeCell="O65" sqref="O65"/>
    </sheetView>
  </sheetViews>
  <sheetFormatPr baseColWidth="10" defaultColWidth="2.6640625" defaultRowHeight="13.2" x14ac:dyDescent="0.25"/>
  <cols>
    <col min="1" max="16384" width="2.6640625" style="1"/>
  </cols>
  <sheetData>
    <row r="1" spans="1:34" ht="17.399999999999999" x14ac:dyDescent="0.25">
      <c r="A1" s="20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05" t="s">
        <v>21</v>
      </c>
      <c r="Q1" s="937"/>
      <c r="R1" s="937"/>
      <c r="S1" s="209"/>
      <c r="T1" s="209"/>
      <c r="U1" s="326" t="s">
        <v>15</v>
      </c>
      <c r="V1" s="327"/>
      <c r="W1" s="206" t="s">
        <v>433</v>
      </c>
      <c r="X1" s="206"/>
      <c r="Y1" s="206"/>
      <c r="Z1" s="206"/>
      <c r="AA1" s="298"/>
      <c r="AB1" s="298"/>
      <c r="AC1" s="201"/>
      <c r="AD1" s="201"/>
      <c r="AE1" s="201"/>
      <c r="AF1" s="201"/>
      <c r="AG1" s="216"/>
    </row>
    <row r="2" spans="1:34" ht="17.399999999999999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692</v>
      </c>
      <c r="X2" s="186"/>
      <c r="Y2" s="186"/>
      <c r="Z2" s="186"/>
      <c r="AA2" s="11"/>
      <c r="AB2" s="11"/>
      <c r="AC2" s="11"/>
      <c r="AD2" s="11"/>
      <c r="AE2" s="11"/>
      <c r="AF2" s="11"/>
      <c r="AG2" s="334"/>
    </row>
    <row r="3" spans="1:34" ht="5.0999999999999996" customHeight="1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4" x14ac:dyDescent="0.25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23"/>
    </row>
    <row r="5" spans="1:34" ht="17.399999999999999" x14ac:dyDescent="0.3">
      <c r="A5" s="21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14"/>
      <c r="U5" s="214"/>
      <c r="V5" s="214"/>
      <c r="W5" s="288" t="s">
        <v>9</v>
      </c>
      <c r="X5" s="11"/>
      <c r="Y5" s="11"/>
      <c r="Z5" s="11"/>
      <c r="AA5" s="11" t="s">
        <v>434</v>
      </c>
      <c r="AB5" s="11"/>
      <c r="AC5" s="11"/>
      <c r="AD5" s="11"/>
      <c r="AE5" s="11"/>
      <c r="AF5" s="214"/>
      <c r="AG5" s="224"/>
    </row>
    <row r="6" spans="1:34" x14ac:dyDescent="0.25">
      <c r="A6" s="2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14"/>
      <c r="U6" s="214"/>
      <c r="V6" s="214"/>
      <c r="W6" s="214"/>
      <c r="X6" s="214"/>
      <c r="Y6" s="214"/>
      <c r="Z6" s="214"/>
      <c r="AA6" s="25"/>
      <c r="AB6" s="214"/>
      <c r="AC6" s="214"/>
      <c r="AD6" s="214"/>
      <c r="AE6" s="214"/>
      <c r="AF6" s="214"/>
      <c r="AG6" s="224"/>
    </row>
    <row r="7" spans="1:34" x14ac:dyDescent="0.25">
      <c r="A7" s="299" t="s">
        <v>618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8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17"/>
      <c r="AH7" s="27"/>
    </row>
    <row r="8" spans="1:34" ht="13.8" thickBot="1" x14ac:dyDescent="0.3">
      <c r="A8" s="26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300"/>
    </row>
    <row r="9" spans="1:34" x14ac:dyDescent="0.25">
      <c r="A9" s="200" t="s">
        <v>610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325" t="s">
        <v>204</v>
      </c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23"/>
    </row>
    <row r="10" spans="1:34" x14ac:dyDescent="0.25">
      <c r="A10" s="1016"/>
      <c r="B10" s="1017"/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6"/>
      <c r="W10" s="1017"/>
      <c r="X10" s="1017"/>
      <c r="Y10" s="1017"/>
      <c r="Z10" s="1017"/>
      <c r="AA10" s="1017"/>
      <c r="AB10" s="1017"/>
      <c r="AC10" s="1017"/>
      <c r="AD10" s="1017"/>
      <c r="AE10" s="1017"/>
      <c r="AF10" s="1017"/>
      <c r="AG10" s="1020"/>
    </row>
    <row r="11" spans="1:34" x14ac:dyDescent="0.25">
      <c r="A11" s="1016"/>
      <c r="B11" s="1017"/>
      <c r="C11" s="1017"/>
      <c r="D11" s="1017"/>
      <c r="E11" s="1017"/>
      <c r="F11" s="1017"/>
      <c r="G11" s="1017"/>
      <c r="H11" s="1017"/>
      <c r="I11" s="1017"/>
      <c r="J11" s="1017"/>
      <c r="K11" s="1017"/>
      <c r="L11" s="1017"/>
      <c r="M11" s="1017"/>
      <c r="N11" s="1017"/>
      <c r="O11" s="1017"/>
      <c r="P11" s="1017"/>
      <c r="Q11" s="1017"/>
      <c r="R11" s="1017"/>
      <c r="S11" s="1017"/>
      <c r="T11" s="1017"/>
      <c r="U11" s="1017"/>
      <c r="V11" s="1016"/>
      <c r="W11" s="1017"/>
      <c r="X11" s="1017"/>
      <c r="Y11" s="1017"/>
      <c r="Z11" s="1017"/>
      <c r="AA11" s="1017"/>
      <c r="AB11" s="1017"/>
      <c r="AC11" s="1017"/>
      <c r="AD11" s="1017"/>
      <c r="AE11" s="1017"/>
      <c r="AF11" s="1017"/>
      <c r="AG11" s="1020"/>
    </row>
    <row r="12" spans="1:34" x14ac:dyDescent="0.25">
      <c r="A12" s="1016"/>
      <c r="B12" s="1017"/>
      <c r="C12" s="1017"/>
      <c r="D12" s="1017"/>
      <c r="E12" s="1017"/>
      <c r="F12" s="1017"/>
      <c r="G12" s="1017"/>
      <c r="H12" s="1017"/>
      <c r="I12" s="1017"/>
      <c r="J12" s="1017"/>
      <c r="K12" s="1017"/>
      <c r="L12" s="1017"/>
      <c r="M12" s="1017"/>
      <c r="N12" s="1017"/>
      <c r="O12" s="1017"/>
      <c r="P12" s="1017"/>
      <c r="Q12" s="1017"/>
      <c r="R12" s="1017"/>
      <c r="S12" s="1017"/>
      <c r="T12" s="1017"/>
      <c r="U12" s="1017"/>
      <c r="V12" s="1016"/>
      <c r="W12" s="1017"/>
      <c r="X12" s="1017"/>
      <c r="Y12" s="1017"/>
      <c r="Z12" s="1017"/>
      <c r="AA12" s="1017"/>
      <c r="AB12" s="1017"/>
      <c r="AC12" s="1017"/>
      <c r="AD12" s="1017"/>
      <c r="AE12" s="1017"/>
      <c r="AF12" s="1017"/>
      <c r="AG12" s="1020"/>
    </row>
    <row r="13" spans="1:34" x14ac:dyDescent="0.25">
      <c r="A13" s="1016"/>
      <c r="B13" s="1017"/>
      <c r="C13" s="1017"/>
      <c r="D13" s="1017"/>
      <c r="E13" s="1017"/>
      <c r="F13" s="1017"/>
      <c r="G13" s="1017"/>
      <c r="H13" s="1017"/>
      <c r="I13" s="1017"/>
      <c r="J13" s="1017"/>
      <c r="K13" s="1017"/>
      <c r="L13" s="1017"/>
      <c r="M13" s="1017"/>
      <c r="N13" s="1017"/>
      <c r="O13" s="1017"/>
      <c r="P13" s="1017"/>
      <c r="Q13" s="1017"/>
      <c r="R13" s="1017"/>
      <c r="S13" s="1017"/>
      <c r="T13" s="1017"/>
      <c r="U13" s="1017"/>
      <c r="V13" s="1016"/>
      <c r="W13" s="1017"/>
      <c r="X13" s="1017"/>
      <c r="Y13" s="1017"/>
      <c r="Z13" s="1017"/>
      <c r="AA13" s="1017"/>
      <c r="AB13" s="1017"/>
      <c r="AC13" s="1017"/>
      <c r="AD13" s="1017"/>
      <c r="AE13" s="1017"/>
      <c r="AF13" s="1017"/>
      <c r="AG13" s="1020"/>
    </row>
    <row r="14" spans="1:34" ht="13.8" thickBot="1" x14ac:dyDescent="0.3">
      <c r="A14" s="1018"/>
      <c r="B14" s="1019"/>
      <c r="C14" s="1019"/>
      <c r="D14" s="1019"/>
      <c r="E14" s="1019"/>
      <c r="F14" s="1019"/>
      <c r="G14" s="1019"/>
      <c r="H14" s="1019"/>
      <c r="I14" s="1019"/>
      <c r="J14" s="1019"/>
      <c r="K14" s="1019"/>
      <c r="L14" s="1019"/>
      <c r="M14" s="1019"/>
      <c r="N14" s="1019"/>
      <c r="O14" s="1019"/>
      <c r="P14" s="1019"/>
      <c r="Q14" s="1019"/>
      <c r="R14" s="1019"/>
      <c r="S14" s="1019"/>
      <c r="T14" s="1019"/>
      <c r="U14" s="1019"/>
      <c r="V14" s="1018"/>
      <c r="W14" s="1019"/>
      <c r="X14" s="1019"/>
      <c r="Y14" s="1019"/>
      <c r="Z14" s="1019"/>
      <c r="AA14" s="1019"/>
      <c r="AB14" s="1019"/>
      <c r="AC14" s="1019"/>
      <c r="AD14" s="1019"/>
      <c r="AE14" s="1019"/>
      <c r="AF14" s="1019"/>
      <c r="AG14" s="1021"/>
    </row>
    <row r="15" spans="1:34" x14ac:dyDescent="0.25">
      <c r="A15" s="290" t="s">
        <v>693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48"/>
      <c r="AB15" s="248"/>
      <c r="AC15" s="248"/>
      <c r="AD15" s="248"/>
      <c r="AE15" s="248"/>
      <c r="AF15" s="248"/>
      <c r="AG15" s="292"/>
    </row>
    <row r="16" spans="1:34" ht="4.95" customHeight="1" x14ac:dyDescent="0.25">
      <c r="A16" s="2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462"/>
      <c r="O16" s="165"/>
      <c r="P16" s="25"/>
      <c r="Q16" s="25"/>
      <c r="R16" s="462"/>
      <c r="S16" s="25"/>
      <c r="T16" s="165"/>
      <c r="U16" s="25"/>
      <c r="V16" s="25"/>
      <c r="W16" s="215"/>
      <c r="X16" s="215"/>
      <c r="Y16" s="215"/>
      <c r="Z16" s="215"/>
      <c r="AA16" s="215"/>
      <c r="AB16" s="25"/>
      <c r="AC16" s="165"/>
      <c r="AD16" s="25"/>
      <c r="AE16" s="165"/>
      <c r="AF16" s="213"/>
      <c r="AG16" s="217"/>
    </row>
    <row r="17" spans="1:33" x14ac:dyDescent="0.25">
      <c r="A17" s="23"/>
      <c r="B17" s="25" t="s">
        <v>435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379" t="s">
        <v>818</v>
      </c>
      <c r="N17" s="471"/>
      <c r="O17" s="165"/>
      <c r="P17" s="25"/>
      <c r="Q17" s="25"/>
      <c r="R17" s="462"/>
      <c r="S17" s="25"/>
      <c r="T17" s="165"/>
      <c r="U17" s="25"/>
      <c r="V17" s="25"/>
      <c r="W17" s="215"/>
      <c r="X17" s="215"/>
      <c r="Y17" s="215"/>
      <c r="Z17" s="215"/>
      <c r="AA17" s="215"/>
      <c r="AB17" s="62"/>
      <c r="AC17" s="165" t="s">
        <v>437</v>
      </c>
      <c r="AD17" s="25"/>
      <c r="AE17" s="165"/>
      <c r="AF17" s="213"/>
      <c r="AG17" s="217"/>
    </row>
    <row r="18" spans="1:33" x14ac:dyDescent="0.25">
      <c r="A18" s="476"/>
      <c r="B18" s="477"/>
      <c r="C18" s="477"/>
      <c r="D18" s="477"/>
      <c r="E18" s="477"/>
      <c r="F18" s="477"/>
      <c r="G18" s="477"/>
      <c r="H18" s="478"/>
      <c r="I18" s="478"/>
      <c r="J18" s="478"/>
      <c r="K18" s="478"/>
      <c r="L18" s="478"/>
      <c r="M18" s="694" t="s">
        <v>817</v>
      </c>
      <c r="N18" s="478"/>
      <c r="O18" s="478"/>
      <c r="P18" s="478"/>
      <c r="Q18" s="478"/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9"/>
      <c r="AC18" s="478"/>
      <c r="AD18" s="480"/>
      <c r="AE18" s="480"/>
      <c r="AF18" s="480"/>
      <c r="AG18" s="481"/>
    </row>
    <row r="19" spans="1:33" x14ac:dyDescent="0.25">
      <c r="A19" s="23"/>
      <c r="B19" s="25" t="s">
        <v>436</v>
      </c>
      <c r="C19" s="25"/>
      <c r="D19" s="25"/>
      <c r="E19" s="25"/>
      <c r="F19" s="482"/>
      <c r="G19" s="25"/>
      <c r="H19" s="49"/>
      <c r="I19" s="465" t="s">
        <v>147</v>
      </c>
      <c r="J19" s="49"/>
      <c r="K19" s="49"/>
      <c r="L19" s="49"/>
      <c r="M19" s="92"/>
      <c r="N19" s="25" t="s">
        <v>436</v>
      </c>
      <c r="O19" s="25"/>
      <c r="P19" s="25"/>
      <c r="Q19" s="25"/>
      <c r="R19" s="482"/>
      <c r="S19" s="25"/>
      <c r="T19" s="49"/>
      <c r="U19" s="465"/>
      <c r="V19" s="680" t="s">
        <v>147</v>
      </c>
      <c r="W19" s="49"/>
      <c r="X19" s="49"/>
      <c r="Y19" s="49"/>
      <c r="Z19" s="49"/>
      <c r="AA19" s="49"/>
      <c r="AB19" s="92"/>
      <c r="AC19" s="49"/>
      <c r="AD19" s="172"/>
      <c r="AE19" s="465" t="s">
        <v>147</v>
      </c>
      <c r="AF19" s="172"/>
      <c r="AG19" s="244"/>
    </row>
    <row r="20" spans="1:33" x14ac:dyDescent="0.25">
      <c r="A20" s="23"/>
      <c r="B20" s="25" t="s">
        <v>35</v>
      </c>
      <c r="C20" s="25"/>
      <c r="D20" s="25"/>
      <c r="E20" s="25"/>
      <c r="F20" s="483"/>
      <c r="G20" s="25"/>
      <c r="H20" s="49"/>
      <c r="I20" s="49"/>
      <c r="J20" s="49"/>
      <c r="K20" s="49"/>
      <c r="L20" s="49"/>
      <c r="M20" s="92"/>
      <c r="N20" s="25" t="s">
        <v>35</v>
      </c>
      <c r="O20" s="25"/>
      <c r="P20" s="25"/>
      <c r="Q20" s="25"/>
      <c r="R20" s="483"/>
      <c r="S20" s="49"/>
      <c r="T20" s="49"/>
      <c r="U20" s="49"/>
      <c r="V20" s="49"/>
      <c r="W20" s="49"/>
      <c r="X20" s="49"/>
      <c r="Y20" s="49"/>
      <c r="Z20" s="49"/>
      <c r="AA20" s="49"/>
      <c r="AB20" s="92"/>
      <c r="AC20" s="49"/>
      <c r="AD20" s="172"/>
      <c r="AE20" s="172"/>
      <c r="AF20" s="172"/>
      <c r="AG20" s="244"/>
    </row>
    <row r="21" spans="1:33" x14ac:dyDescent="0.25">
      <c r="A21" s="23"/>
      <c r="B21" s="1438"/>
      <c r="C21" s="1438"/>
      <c r="D21" s="1438"/>
      <c r="E21" s="25"/>
      <c r="F21" s="483"/>
      <c r="G21" s="1003"/>
      <c r="H21" s="1003"/>
      <c r="I21" s="1003"/>
      <c r="J21" s="1003"/>
      <c r="K21" s="1003"/>
      <c r="L21" s="49"/>
      <c r="M21" s="92"/>
      <c r="N21" s="1438"/>
      <c r="O21" s="1438"/>
      <c r="P21" s="1438"/>
      <c r="Q21" s="25"/>
      <c r="R21" s="483"/>
      <c r="S21" s="49"/>
      <c r="T21" s="1003"/>
      <c r="U21" s="1003"/>
      <c r="V21" s="1003"/>
      <c r="W21" s="1003"/>
      <c r="X21" s="1003"/>
      <c r="Y21" s="49"/>
      <c r="Z21" s="49"/>
      <c r="AA21" s="49"/>
      <c r="AB21" s="92"/>
      <c r="AC21" s="1024"/>
      <c r="AD21" s="1024"/>
      <c r="AE21" s="1024"/>
      <c r="AF21" s="1024"/>
      <c r="AG21" s="1439"/>
    </row>
    <row r="22" spans="1:33" ht="13.8" thickBot="1" x14ac:dyDescent="0.3">
      <c r="A22" s="218"/>
      <c r="B22" s="142"/>
      <c r="C22" s="142"/>
      <c r="D22" s="142"/>
      <c r="E22" s="142"/>
      <c r="F22" s="484"/>
      <c r="G22" s="142"/>
      <c r="H22" s="240"/>
      <c r="I22" s="240"/>
      <c r="J22" s="240"/>
      <c r="K22" s="240"/>
      <c r="L22" s="240"/>
      <c r="M22" s="242"/>
      <c r="N22" s="240"/>
      <c r="O22" s="240"/>
      <c r="P22" s="240"/>
      <c r="Q22" s="240"/>
      <c r="R22" s="484"/>
      <c r="S22" s="240"/>
      <c r="T22" s="240"/>
      <c r="U22" s="240"/>
      <c r="V22" s="240"/>
      <c r="W22" s="240"/>
      <c r="X22" s="240"/>
      <c r="Y22" s="240"/>
      <c r="Z22" s="240"/>
      <c r="AA22" s="240"/>
      <c r="AB22" s="242"/>
      <c r="AC22" s="240"/>
      <c r="AD22" s="247"/>
      <c r="AE22" s="247"/>
      <c r="AF22" s="247"/>
      <c r="AG22" s="300"/>
    </row>
    <row r="23" spans="1:33" ht="4.95" customHeight="1" x14ac:dyDescent="0.25">
      <c r="A23" s="200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337"/>
      <c r="O23" s="237"/>
      <c r="P23" s="201"/>
      <c r="Q23" s="201"/>
      <c r="R23" s="337"/>
      <c r="S23" s="201"/>
      <c r="T23" s="237"/>
      <c r="U23" s="201"/>
      <c r="V23" s="201"/>
      <c r="W23" s="238"/>
      <c r="X23" s="238"/>
      <c r="Y23" s="238"/>
      <c r="Z23" s="238"/>
      <c r="AA23" s="238"/>
      <c r="AB23" s="201"/>
      <c r="AC23" s="237"/>
      <c r="AD23" s="201"/>
      <c r="AE23" s="237"/>
      <c r="AF23" s="236"/>
      <c r="AG23" s="223"/>
    </row>
    <row r="24" spans="1:33" x14ac:dyDescent="0.25">
      <c r="A24" s="23"/>
      <c r="B24" s="25" t="s">
        <v>905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462"/>
      <c r="O24" s="165"/>
      <c r="P24" s="25"/>
      <c r="Q24" s="25"/>
      <c r="R24" s="462"/>
      <c r="S24" s="25"/>
      <c r="T24" s="165"/>
      <c r="U24" s="25"/>
      <c r="V24" s="25"/>
      <c r="W24" s="215"/>
      <c r="X24" s="215"/>
      <c r="Y24" s="215"/>
      <c r="Z24" s="215"/>
      <c r="AA24" s="215"/>
      <c r="AB24" s="25"/>
      <c r="AC24" s="165"/>
      <c r="AD24" s="25"/>
      <c r="AE24" s="165"/>
      <c r="AF24" s="213"/>
      <c r="AG24" s="217"/>
    </row>
    <row r="25" spans="1:33" ht="4.95" customHeight="1" thickBot="1" x14ac:dyDescent="0.3">
      <c r="A25" s="23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462"/>
      <c r="O25" s="165"/>
      <c r="P25" s="25"/>
      <c r="Q25" s="25"/>
      <c r="R25" s="462"/>
      <c r="S25" s="25"/>
      <c r="T25" s="165"/>
      <c r="U25" s="25"/>
      <c r="V25" s="25"/>
      <c r="W25" s="215"/>
      <c r="X25" s="215"/>
      <c r="Y25" s="215"/>
      <c r="Z25" s="215"/>
      <c r="AA25" s="215"/>
      <c r="AB25" s="25"/>
      <c r="AC25" s="165"/>
      <c r="AD25" s="25"/>
      <c r="AE25" s="165"/>
      <c r="AF25" s="213"/>
      <c r="AG25" s="217"/>
    </row>
    <row r="26" spans="1:33" ht="13.8" thickBot="1" x14ac:dyDescent="0.3">
      <c r="A26" s="23"/>
      <c r="B26" s="30"/>
      <c r="C26" s="38" t="s">
        <v>36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462"/>
      <c r="O26" s="165"/>
      <c r="P26" s="25"/>
      <c r="Q26" s="25"/>
      <c r="R26" s="462"/>
      <c r="S26" s="25"/>
      <c r="T26" s="165"/>
      <c r="U26" s="25"/>
      <c r="V26" s="25"/>
      <c r="W26" s="215"/>
      <c r="X26" s="215"/>
      <c r="Y26" s="215"/>
      <c r="Z26" s="215"/>
      <c r="AA26" s="215"/>
      <c r="AB26" s="25"/>
      <c r="AC26" s="165"/>
      <c r="AD26" s="25"/>
      <c r="AE26" s="165"/>
      <c r="AF26" s="213"/>
      <c r="AG26" s="217"/>
    </row>
    <row r="27" spans="1:33" ht="4.95" customHeight="1" thickBot="1" x14ac:dyDescent="0.3">
      <c r="A27" s="23"/>
      <c r="B27" s="11"/>
      <c r="C27" s="38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462"/>
      <c r="O27" s="165"/>
      <c r="P27" s="25"/>
      <c r="Q27" s="25"/>
      <c r="R27" s="462"/>
      <c r="S27" s="25"/>
      <c r="T27" s="165"/>
      <c r="U27" s="25"/>
      <c r="V27" s="25"/>
      <c r="W27" s="215"/>
      <c r="X27" s="215"/>
      <c r="Y27" s="215"/>
      <c r="Z27" s="215"/>
      <c r="AA27" s="215"/>
      <c r="AB27" s="25"/>
      <c r="AC27" s="165"/>
      <c r="AD27" s="25"/>
      <c r="AE27" s="165"/>
      <c r="AF27" s="213"/>
      <c r="AG27" s="217"/>
    </row>
    <row r="28" spans="1:33" ht="13.8" thickBot="1" x14ac:dyDescent="0.3">
      <c r="A28" s="23"/>
      <c r="B28" s="30"/>
      <c r="C28" s="38" t="s">
        <v>820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462"/>
      <c r="O28" s="165"/>
      <c r="P28" s="25"/>
      <c r="Q28" s="25"/>
      <c r="R28" s="462"/>
      <c r="S28" s="25"/>
      <c r="T28" s="165"/>
      <c r="U28" s="25"/>
      <c r="V28" s="25"/>
      <c r="W28" s="215"/>
      <c r="X28" s="215"/>
      <c r="Y28" s="215"/>
      <c r="Z28" s="215"/>
      <c r="AA28" s="215"/>
      <c r="AB28" s="25"/>
      <c r="AC28" s="165"/>
      <c r="AD28" s="25"/>
      <c r="AE28" s="165"/>
      <c r="AF28" s="213"/>
      <c r="AG28" s="217"/>
    </row>
    <row r="29" spans="1:33" ht="4.95" customHeight="1" x14ac:dyDescent="0.25">
      <c r="A29" s="23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462"/>
      <c r="O29" s="165"/>
      <c r="P29" s="25"/>
      <c r="Q29" s="25"/>
      <c r="R29" s="462"/>
      <c r="S29" s="25"/>
      <c r="T29" s="165"/>
      <c r="U29" s="25"/>
      <c r="V29" s="25"/>
      <c r="W29" s="215"/>
      <c r="X29" s="215"/>
      <c r="Y29" s="215"/>
      <c r="Z29" s="215"/>
      <c r="AA29" s="215"/>
      <c r="AB29" s="25"/>
      <c r="AC29" s="165"/>
      <c r="AD29" s="25"/>
      <c r="AE29" s="165"/>
      <c r="AF29" s="213"/>
      <c r="AG29" s="217"/>
    </row>
    <row r="30" spans="1:33" x14ac:dyDescent="0.25">
      <c r="A30" s="23"/>
      <c r="B30" s="71" t="s">
        <v>39</v>
      </c>
      <c r="C30" s="66"/>
      <c r="D30" s="71"/>
      <c r="E30" s="66"/>
      <c r="F30" s="66"/>
      <c r="G30" s="66"/>
      <c r="H30" s="66"/>
      <c r="I30" s="66"/>
      <c r="J30" s="66"/>
      <c r="K30" s="66"/>
      <c r="L30" s="66"/>
      <c r="M30" s="66"/>
      <c r="N30" s="364"/>
      <c r="O30" s="234"/>
      <c r="P30" s="71"/>
      <c r="Q30" s="66"/>
      <c r="R30" s="364"/>
      <c r="S30" s="66"/>
      <c r="T30" s="234"/>
      <c r="U30" s="66"/>
      <c r="V30" s="66"/>
      <c r="W30" s="260"/>
      <c r="X30" s="260"/>
      <c r="Y30" s="260"/>
      <c r="Z30" s="260"/>
      <c r="AA30" s="260"/>
      <c r="AB30" s="66"/>
      <c r="AC30" s="234"/>
      <c r="AD30" s="66"/>
      <c r="AE30" s="234"/>
      <c r="AF30" s="233"/>
      <c r="AG30" s="263"/>
    </row>
    <row r="31" spans="1:33" x14ac:dyDescent="0.25">
      <c r="A31" s="23"/>
      <c r="B31" s="62" t="s">
        <v>438</v>
      </c>
      <c r="C31" s="25"/>
      <c r="D31" s="62" t="s">
        <v>190</v>
      </c>
      <c r="E31" s="25"/>
      <c r="F31" s="25"/>
      <c r="G31" s="25"/>
      <c r="H31" s="25"/>
      <c r="I31" s="25"/>
      <c r="J31" s="25"/>
      <c r="K31" s="25"/>
      <c r="L31" s="25"/>
      <c r="M31" s="25"/>
      <c r="N31" s="462"/>
      <c r="O31" s="165"/>
      <c r="P31" s="62" t="s">
        <v>439</v>
      </c>
      <c r="Q31" s="25"/>
      <c r="R31" s="462"/>
      <c r="S31" s="25"/>
      <c r="T31" s="165"/>
      <c r="U31" s="25"/>
      <c r="V31" s="25"/>
      <c r="W31" s="215"/>
      <c r="X31" s="215"/>
      <c r="Y31" s="215"/>
      <c r="Z31" s="215"/>
      <c r="AA31" s="215"/>
      <c r="AB31" s="25"/>
      <c r="AC31" s="165"/>
      <c r="AD31" s="25"/>
      <c r="AE31" s="165"/>
      <c r="AF31" s="213"/>
      <c r="AG31" s="217"/>
    </row>
    <row r="32" spans="1:33" x14ac:dyDescent="0.25">
      <c r="A32" s="23"/>
      <c r="B32" s="75" t="s">
        <v>587</v>
      </c>
      <c r="C32" s="70"/>
      <c r="D32" s="75"/>
      <c r="E32" s="70"/>
      <c r="F32" s="70"/>
      <c r="G32" s="70"/>
      <c r="H32" s="70"/>
      <c r="I32" s="70"/>
      <c r="J32" s="70"/>
      <c r="K32" s="70"/>
      <c r="L32" s="70"/>
      <c r="M32" s="70"/>
      <c r="N32" s="464"/>
      <c r="O32" s="166"/>
      <c r="P32" s="75" t="s">
        <v>440</v>
      </c>
      <c r="Q32" s="70"/>
      <c r="R32" s="463" t="s">
        <v>441</v>
      </c>
      <c r="S32" s="70"/>
      <c r="T32" s="359" t="s">
        <v>37</v>
      </c>
      <c r="U32" s="70"/>
      <c r="V32" s="70"/>
      <c r="W32" s="358"/>
      <c r="X32" s="358"/>
      <c r="Y32" s="358"/>
      <c r="Z32" s="358"/>
      <c r="AA32" s="358"/>
      <c r="AB32" s="70"/>
      <c r="AC32" s="166"/>
      <c r="AD32" s="70"/>
      <c r="AE32" s="166"/>
      <c r="AF32" s="228"/>
      <c r="AG32" s="217"/>
    </row>
    <row r="33" spans="1:33" x14ac:dyDescent="0.25">
      <c r="A33" s="23"/>
      <c r="B33" s="62"/>
      <c r="C33" s="25"/>
      <c r="D33" s="62"/>
      <c r="E33" s="25"/>
      <c r="F33" s="25"/>
      <c r="G33" s="25"/>
      <c r="H33" s="25"/>
      <c r="I33" s="25"/>
      <c r="J33" s="25"/>
      <c r="K33" s="25"/>
      <c r="L33" s="25"/>
      <c r="M33" s="25"/>
      <c r="N33" s="462"/>
      <c r="O33" s="165"/>
      <c r="P33" s="62"/>
      <c r="Q33" s="25"/>
      <c r="R33" s="461"/>
      <c r="S33" s="25"/>
      <c r="T33" s="360"/>
      <c r="U33" s="25"/>
      <c r="V33" s="25"/>
      <c r="W33" s="215"/>
      <c r="X33" s="215"/>
      <c r="Y33" s="215"/>
      <c r="Z33" s="215"/>
      <c r="AA33" s="215"/>
      <c r="AB33" s="25"/>
      <c r="AC33" s="165"/>
      <c r="AD33" s="25"/>
      <c r="AE33" s="165"/>
      <c r="AF33" s="213"/>
      <c r="AG33" s="263"/>
    </row>
    <row r="34" spans="1:33" x14ac:dyDescent="0.25">
      <c r="A34" s="23"/>
      <c r="B34" s="62"/>
      <c r="C34" s="25"/>
      <c r="D34" s="62"/>
      <c r="E34" s="25"/>
      <c r="F34" s="25"/>
      <c r="G34" s="25"/>
      <c r="H34" s="25"/>
      <c r="I34" s="25"/>
      <c r="J34" s="25"/>
      <c r="K34" s="25"/>
      <c r="L34" s="25"/>
      <c r="M34" s="25"/>
      <c r="N34" s="462"/>
      <c r="O34" s="165"/>
      <c r="P34" s="62"/>
      <c r="Q34" s="25"/>
      <c r="R34" s="461"/>
      <c r="S34" s="25"/>
      <c r="T34" s="360"/>
      <c r="U34" s="25"/>
      <c r="V34" s="25"/>
      <c r="W34" s="215"/>
      <c r="X34" s="215"/>
      <c r="Y34" s="215"/>
      <c r="Z34" s="215"/>
      <c r="AA34" s="215"/>
      <c r="AB34" s="25"/>
      <c r="AC34" s="165"/>
      <c r="AD34" s="25"/>
      <c r="AE34" s="165"/>
      <c r="AF34" s="213"/>
      <c r="AG34" s="217"/>
    </row>
    <row r="35" spans="1:33" x14ac:dyDescent="0.25">
      <c r="A35" s="23"/>
      <c r="B35" s="75"/>
      <c r="C35" s="70"/>
      <c r="D35" s="75"/>
      <c r="E35" s="70"/>
      <c r="F35" s="70"/>
      <c r="G35" s="70"/>
      <c r="H35" s="70"/>
      <c r="I35" s="70"/>
      <c r="J35" s="70"/>
      <c r="K35" s="70"/>
      <c r="L35" s="70"/>
      <c r="M35" s="70"/>
      <c r="N35" s="464"/>
      <c r="O35" s="166"/>
      <c r="P35" s="75"/>
      <c r="Q35" s="70"/>
      <c r="R35" s="463"/>
      <c r="S35" s="70"/>
      <c r="T35" s="359"/>
      <c r="U35" s="70"/>
      <c r="V35" s="70"/>
      <c r="W35" s="358"/>
      <c r="X35" s="358"/>
      <c r="Y35" s="358"/>
      <c r="Z35" s="358"/>
      <c r="AA35" s="358"/>
      <c r="AB35" s="70"/>
      <c r="AC35" s="166"/>
      <c r="AD35" s="70"/>
      <c r="AE35" s="166"/>
      <c r="AF35" s="228"/>
      <c r="AG35" s="217"/>
    </row>
    <row r="36" spans="1:33" x14ac:dyDescent="0.25">
      <c r="A36" s="23"/>
      <c r="B36" s="62"/>
      <c r="C36" s="25"/>
      <c r="D36" s="62"/>
      <c r="E36" s="25"/>
      <c r="F36" s="25"/>
      <c r="G36" s="25"/>
      <c r="H36" s="25"/>
      <c r="I36" s="25"/>
      <c r="J36" s="25"/>
      <c r="K36" s="25"/>
      <c r="L36" s="25"/>
      <c r="M36" s="25"/>
      <c r="N36" s="462"/>
      <c r="O36" s="165"/>
      <c r="P36" s="62"/>
      <c r="Q36" s="25"/>
      <c r="R36" s="461"/>
      <c r="S36" s="25"/>
      <c r="T36" s="360"/>
      <c r="U36" s="25"/>
      <c r="V36" s="25"/>
      <c r="W36" s="215"/>
      <c r="X36" s="215"/>
      <c r="Y36" s="215"/>
      <c r="Z36" s="215"/>
      <c r="AA36" s="215"/>
      <c r="AB36" s="25"/>
      <c r="AC36" s="165"/>
      <c r="AD36" s="25"/>
      <c r="AE36" s="165"/>
      <c r="AF36" s="213"/>
      <c r="AG36" s="263"/>
    </row>
    <row r="37" spans="1:33" x14ac:dyDescent="0.25">
      <c r="A37" s="23"/>
      <c r="B37" s="62"/>
      <c r="C37" s="25"/>
      <c r="D37" s="62"/>
      <c r="E37" s="25"/>
      <c r="F37" s="25"/>
      <c r="G37" s="25"/>
      <c r="H37" s="25"/>
      <c r="I37" s="25"/>
      <c r="J37" s="25"/>
      <c r="K37" s="25"/>
      <c r="L37" s="25"/>
      <c r="M37" s="25"/>
      <c r="N37" s="462"/>
      <c r="O37" s="165"/>
      <c r="P37" s="62"/>
      <c r="Q37" s="25"/>
      <c r="R37" s="461"/>
      <c r="S37" s="25"/>
      <c r="T37" s="360"/>
      <c r="U37" s="25"/>
      <c r="V37" s="25"/>
      <c r="W37" s="215"/>
      <c r="X37" s="215"/>
      <c r="Y37" s="215"/>
      <c r="Z37" s="215"/>
      <c r="AA37" s="215"/>
      <c r="AB37" s="25"/>
      <c r="AC37" s="165"/>
      <c r="AD37" s="25"/>
      <c r="AE37" s="165"/>
      <c r="AF37" s="213"/>
      <c r="AG37" s="217"/>
    </row>
    <row r="38" spans="1:33" x14ac:dyDescent="0.25">
      <c r="A38" s="23"/>
      <c r="B38" s="75"/>
      <c r="C38" s="70"/>
      <c r="D38" s="75"/>
      <c r="E38" s="70"/>
      <c r="F38" s="70"/>
      <c r="G38" s="70"/>
      <c r="H38" s="70"/>
      <c r="I38" s="70"/>
      <c r="J38" s="70"/>
      <c r="K38" s="70"/>
      <c r="L38" s="70"/>
      <c r="M38" s="70"/>
      <c r="N38" s="464"/>
      <c r="O38" s="166"/>
      <c r="P38" s="75"/>
      <c r="Q38" s="70"/>
      <c r="R38" s="463"/>
      <c r="S38" s="70"/>
      <c r="T38" s="359"/>
      <c r="U38" s="70"/>
      <c r="V38" s="70"/>
      <c r="W38" s="358"/>
      <c r="X38" s="358"/>
      <c r="Y38" s="358"/>
      <c r="Z38" s="358"/>
      <c r="AA38" s="358"/>
      <c r="AB38" s="70"/>
      <c r="AC38" s="166"/>
      <c r="AD38" s="70"/>
      <c r="AE38" s="166"/>
      <c r="AF38" s="228"/>
      <c r="AG38" s="217"/>
    </row>
    <row r="39" spans="1:33" x14ac:dyDescent="0.25">
      <c r="A39" s="23"/>
      <c r="B39" s="25" t="s">
        <v>696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462"/>
      <c r="O39" s="165"/>
      <c r="P39" s="25"/>
      <c r="Q39" s="25"/>
      <c r="R39" s="462"/>
      <c r="S39" s="25"/>
      <c r="T39" s="165"/>
      <c r="U39" s="25"/>
      <c r="V39" s="25"/>
      <c r="W39" s="215"/>
      <c r="X39" s="215"/>
      <c r="Y39" s="215"/>
      <c r="Z39" s="215"/>
      <c r="AA39" s="215"/>
      <c r="AB39" s="25"/>
      <c r="AC39" s="165"/>
      <c r="AD39" s="25"/>
      <c r="AE39" s="165"/>
      <c r="AF39" s="213"/>
      <c r="AG39" s="263"/>
    </row>
    <row r="40" spans="1:33" x14ac:dyDescent="0.25">
      <c r="A40" s="23"/>
      <c r="B40" s="25" t="s">
        <v>694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462"/>
      <c r="O40" s="165"/>
      <c r="P40" s="25"/>
      <c r="Q40" s="25"/>
      <c r="R40" s="462"/>
      <c r="S40" s="25"/>
      <c r="T40" s="165"/>
      <c r="U40" s="25"/>
      <c r="V40" s="25"/>
      <c r="W40" s="215"/>
      <c r="X40" s="215"/>
      <c r="Y40" s="215"/>
      <c r="Z40" s="215"/>
      <c r="AA40" s="215"/>
      <c r="AB40" s="25"/>
      <c r="AC40" s="165"/>
      <c r="AD40" s="25"/>
      <c r="AE40" s="165"/>
      <c r="AF40" s="213"/>
      <c r="AG40" s="217"/>
    </row>
    <row r="41" spans="1:33" ht="4.95" customHeight="1" thickBot="1" x14ac:dyDescent="0.3">
      <c r="A41" s="218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361"/>
      <c r="O41" s="297"/>
      <c r="P41" s="142"/>
      <c r="Q41" s="142"/>
      <c r="R41" s="361"/>
      <c r="S41" s="142"/>
      <c r="T41" s="297"/>
      <c r="U41" s="142"/>
      <c r="V41" s="142"/>
      <c r="W41" s="362"/>
      <c r="X41" s="362"/>
      <c r="Y41" s="362"/>
      <c r="Z41" s="362"/>
      <c r="AA41" s="362"/>
      <c r="AB41" s="142"/>
      <c r="AC41" s="297"/>
      <c r="AD41" s="142"/>
      <c r="AE41" s="297"/>
      <c r="AF41" s="363"/>
      <c r="AG41" s="219"/>
    </row>
    <row r="42" spans="1:33" x14ac:dyDescent="0.25">
      <c r="A42" s="200" t="s">
        <v>285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36"/>
      <c r="O42" s="237"/>
      <c r="P42" s="201"/>
      <c r="Q42" s="201"/>
      <c r="R42" s="236"/>
      <c r="S42" s="201"/>
      <c r="T42" s="237"/>
      <c r="U42" s="201"/>
      <c r="V42" s="201"/>
      <c r="W42" s="238"/>
      <c r="X42" s="238"/>
      <c r="Y42" s="238"/>
      <c r="Z42" s="238"/>
      <c r="AA42" s="238"/>
      <c r="AB42" s="201"/>
      <c r="AC42" s="237"/>
      <c r="AD42" s="201"/>
      <c r="AE42" s="237"/>
      <c r="AF42" s="236"/>
      <c r="AG42" s="223"/>
    </row>
    <row r="43" spans="1:33" ht="4.95" customHeight="1" thickBot="1" x14ac:dyDescent="0.3">
      <c r="A43" s="23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17"/>
    </row>
    <row r="44" spans="1:33" ht="13.8" thickBot="1" x14ac:dyDescent="0.3">
      <c r="A44" s="30"/>
      <c r="B44" s="25" t="s">
        <v>286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17"/>
    </row>
    <row r="45" spans="1:33" ht="4.95" customHeight="1" thickBot="1" x14ac:dyDescent="0.3">
      <c r="A45" s="21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17"/>
    </row>
    <row r="46" spans="1:33" ht="13.8" thickBot="1" x14ac:dyDescent="0.3">
      <c r="A46" s="30"/>
      <c r="B46" s="25" t="s">
        <v>287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13"/>
      <c r="O46" s="165"/>
      <c r="P46" s="25"/>
      <c r="Q46" s="25"/>
      <c r="R46" s="213"/>
      <c r="S46" s="25"/>
      <c r="T46" s="165"/>
      <c r="U46" s="25"/>
      <c r="V46" s="25"/>
      <c r="W46" s="215"/>
      <c r="X46" s="215"/>
      <c r="Y46" s="215"/>
      <c r="Z46" s="215"/>
      <c r="AA46" s="215"/>
      <c r="AB46" s="25"/>
      <c r="AC46" s="165"/>
      <c r="AD46" s="25"/>
      <c r="AE46" s="165"/>
      <c r="AF46" s="213"/>
      <c r="AG46" s="217"/>
    </row>
    <row r="47" spans="1:33" ht="4.95" customHeight="1" x14ac:dyDescent="0.25">
      <c r="A47" s="23"/>
      <c r="B47" s="25"/>
      <c r="C47" s="4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65"/>
      <c r="P47" s="25"/>
      <c r="Q47" s="25"/>
      <c r="R47" s="25"/>
      <c r="S47" s="25"/>
      <c r="T47" s="165"/>
      <c r="U47" s="25"/>
      <c r="V47" s="25"/>
      <c r="W47" s="25"/>
      <c r="X47" s="25"/>
      <c r="Y47" s="25"/>
      <c r="Z47" s="25"/>
      <c r="AA47" s="25"/>
      <c r="AB47" s="25"/>
      <c r="AC47" s="165"/>
      <c r="AD47" s="25"/>
      <c r="AE47" s="165"/>
      <c r="AF47" s="25"/>
      <c r="AG47" s="217"/>
    </row>
    <row r="48" spans="1:33" x14ac:dyDescent="0.25">
      <c r="A48" s="23"/>
      <c r="B48" s="25"/>
      <c r="C48" s="46" t="s">
        <v>27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467"/>
      <c r="S48" s="467"/>
      <c r="T48" s="681" t="s">
        <v>288</v>
      </c>
      <c r="U48" s="88"/>
      <c r="V48" s="88"/>
      <c r="W48" s="1005" t="s">
        <v>147</v>
      </c>
      <c r="X48" s="1006"/>
      <c r="Y48" s="1006"/>
      <c r="Z48" s="1006"/>
      <c r="AA48" s="1006"/>
      <c r="AB48" s="1007"/>
      <c r="AC48" s="25" t="s">
        <v>207</v>
      </c>
      <c r="AD48" s="25"/>
      <c r="AE48" s="25"/>
      <c r="AF48" s="25"/>
      <c r="AG48" s="217"/>
    </row>
    <row r="49" spans="1:34" x14ac:dyDescent="0.25">
      <c r="A49" s="23"/>
      <c r="B49" s="70" t="s">
        <v>160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228"/>
      <c r="O49" s="166"/>
      <c r="P49" s="70"/>
      <c r="Q49" s="70"/>
      <c r="R49" s="229"/>
      <c r="S49" s="229"/>
      <c r="T49" s="230" t="s">
        <v>212</v>
      </c>
      <c r="U49" s="89"/>
      <c r="V49" s="231"/>
      <c r="W49" s="1008"/>
      <c r="X49" s="1009"/>
      <c r="Y49" s="1009"/>
      <c r="Z49" s="1009"/>
      <c r="AA49" s="1009"/>
      <c r="AB49" s="1010"/>
      <c r="AC49" s="166" t="s">
        <v>697</v>
      </c>
      <c r="AD49" s="166"/>
      <c r="AE49" s="228"/>
      <c r="AF49" s="25"/>
      <c r="AG49" s="217"/>
    </row>
    <row r="50" spans="1:34" x14ac:dyDescent="0.25">
      <c r="A50" s="23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62"/>
      <c r="U50" s="66"/>
      <c r="V50" s="65"/>
      <c r="W50" s="997"/>
      <c r="X50" s="998"/>
      <c r="Y50" s="998"/>
      <c r="Z50" s="998"/>
      <c r="AA50" s="998"/>
      <c r="AB50" s="999"/>
      <c r="AC50" s="25"/>
      <c r="AD50" s="25"/>
      <c r="AE50" s="25"/>
      <c r="AF50" s="66"/>
      <c r="AG50" s="263"/>
    </row>
    <row r="51" spans="1:34" x14ac:dyDescent="0.25">
      <c r="A51" s="23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62"/>
      <c r="U51" s="25"/>
      <c r="V51" s="65"/>
      <c r="W51" s="1107"/>
      <c r="X51" s="1003"/>
      <c r="Y51" s="1003"/>
      <c r="Z51" s="1003"/>
      <c r="AA51" s="1003"/>
      <c r="AB51" s="1440"/>
      <c r="AC51" s="25"/>
      <c r="AD51" s="25"/>
      <c r="AE51" s="25"/>
      <c r="AF51" s="25"/>
      <c r="AG51" s="217"/>
    </row>
    <row r="52" spans="1:34" x14ac:dyDescent="0.25">
      <c r="A52" s="23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71"/>
      <c r="U52" s="66"/>
      <c r="V52" s="72"/>
      <c r="W52" s="997"/>
      <c r="X52" s="998"/>
      <c r="Y52" s="998"/>
      <c r="Z52" s="998"/>
      <c r="AA52" s="998"/>
      <c r="AB52" s="999"/>
      <c r="AC52" s="66"/>
      <c r="AD52" s="66"/>
      <c r="AE52" s="66"/>
      <c r="AF52" s="66"/>
      <c r="AG52" s="263"/>
    </row>
    <row r="53" spans="1:34" x14ac:dyDescent="0.25">
      <c r="A53" s="23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62"/>
      <c r="U53" s="25"/>
      <c r="V53" s="65"/>
      <c r="W53" s="1107"/>
      <c r="X53" s="1003"/>
      <c r="Y53" s="1003"/>
      <c r="Z53" s="1003"/>
      <c r="AA53" s="1003"/>
      <c r="AB53" s="1440"/>
      <c r="AC53" s="25"/>
      <c r="AD53" s="25"/>
      <c r="AE53" s="25"/>
      <c r="AF53" s="25"/>
      <c r="AG53" s="217"/>
    </row>
    <row r="54" spans="1:34" x14ac:dyDescent="0.25">
      <c r="A54" s="23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71"/>
      <c r="U54" s="66"/>
      <c r="V54" s="72"/>
      <c r="W54" s="997"/>
      <c r="X54" s="998"/>
      <c r="Y54" s="998"/>
      <c r="Z54" s="998"/>
      <c r="AA54" s="998"/>
      <c r="AB54" s="999"/>
      <c r="AC54" s="66"/>
      <c r="AD54" s="66"/>
      <c r="AE54" s="66"/>
      <c r="AF54" s="66"/>
      <c r="AG54" s="263"/>
    </row>
    <row r="55" spans="1:34" ht="13.8" thickBot="1" x14ac:dyDescent="0.3">
      <c r="A55" s="239"/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2"/>
      <c r="U55" s="240"/>
      <c r="V55" s="241"/>
      <c r="W55" s="1000"/>
      <c r="X55" s="1001"/>
      <c r="Y55" s="1001"/>
      <c r="Z55" s="1001"/>
      <c r="AA55" s="1001"/>
      <c r="AB55" s="1002"/>
      <c r="AC55" s="240"/>
      <c r="AD55" s="240"/>
      <c r="AE55" s="240"/>
      <c r="AF55" s="240"/>
      <c r="AG55" s="243"/>
    </row>
    <row r="56" spans="1:34" x14ac:dyDescent="0.25">
      <c r="A56" s="290" t="s">
        <v>370</v>
      </c>
      <c r="B56" s="298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92"/>
    </row>
    <row r="57" spans="1:34" ht="4.95" customHeight="1" x14ac:dyDescent="0.25">
      <c r="A57" s="21"/>
      <c r="B57" s="11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244"/>
    </row>
    <row r="58" spans="1:34" x14ac:dyDescent="0.25">
      <c r="A58" s="245" t="s">
        <v>30</v>
      </c>
      <c r="B58" s="11" t="s">
        <v>697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25"/>
      <c r="O58" s="25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244"/>
      <c r="AH58" s="27"/>
    </row>
    <row r="59" spans="1:34" ht="4.95" customHeight="1" thickBot="1" x14ac:dyDescent="0.3">
      <c r="A59" s="21"/>
      <c r="B59" s="11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25"/>
      <c r="O59" s="25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244"/>
      <c r="AH59" s="27"/>
    </row>
    <row r="60" spans="1:34" ht="13.8" thickBot="1" x14ac:dyDescent="0.3">
      <c r="A60" s="366"/>
      <c r="B60" s="11" t="s">
        <v>790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17"/>
      <c r="AH60" s="27"/>
    </row>
    <row r="61" spans="1:34" ht="4.95" customHeight="1" thickBot="1" x14ac:dyDescent="0.3">
      <c r="A61" s="365"/>
      <c r="B61" s="11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17"/>
      <c r="AH61" s="27"/>
    </row>
    <row r="62" spans="1:34" ht="13.8" thickBot="1" x14ac:dyDescent="0.3">
      <c r="A62" s="366"/>
      <c r="B62" s="11" t="s">
        <v>442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17"/>
      <c r="AH62" s="27"/>
    </row>
    <row r="63" spans="1:34" x14ac:dyDescent="0.25">
      <c r="A63" s="245"/>
      <c r="B63" s="11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244"/>
      <c r="AH63" s="27"/>
    </row>
    <row r="64" spans="1:34" x14ac:dyDescent="0.25">
      <c r="A64" s="2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25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334"/>
    </row>
    <row r="65" spans="1:33" x14ac:dyDescent="0.25">
      <c r="A65" s="203" t="s">
        <v>24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11"/>
      <c r="N65" s="11"/>
      <c r="O65" s="66" t="s">
        <v>956</v>
      </c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335"/>
    </row>
    <row r="66" spans="1:33" x14ac:dyDescent="0.2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25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334"/>
    </row>
    <row r="67" spans="1:33" x14ac:dyDescent="0.2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5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334"/>
    </row>
    <row r="68" spans="1:33" x14ac:dyDescent="0.2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25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334"/>
    </row>
    <row r="69" spans="1:33" ht="13.8" thickBot="1" x14ac:dyDescent="0.3">
      <c r="A69" s="26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04" t="s">
        <v>186</v>
      </c>
      <c r="P69" s="338"/>
      <c r="Q69" s="338"/>
      <c r="R69" s="338"/>
      <c r="S69" s="338"/>
      <c r="T69" s="338"/>
      <c r="U69" s="338"/>
      <c r="V69" s="338"/>
      <c r="W69" s="338"/>
      <c r="X69" s="338"/>
      <c r="Y69" s="338"/>
      <c r="Z69" s="338"/>
      <c r="AA69" s="338"/>
      <c r="AB69" s="338"/>
      <c r="AC69" s="338"/>
      <c r="AD69" s="338"/>
      <c r="AE69" s="338"/>
      <c r="AF69" s="338"/>
      <c r="AG69" s="339"/>
    </row>
    <row r="70" spans="1:33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1:33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1:33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 spans="1:33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spans="1:33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33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</row>
    <row r="77" spans="1:33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 spans="1:33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spans="1:33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1:33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</row>
  </sheetData>
  <mergeCells count="15">
    <mergeCell ref="W54:AB54"/>
    <mergeCell ref="W55:AB55"/>
    <mergeCell ref="W48:AB49"/>
    <mergeCell ref="W50:AB50"/>
    <mergeCell ref="W51:AB51"/>
    <mergeCell ref="W52:AB52"/>
    <mergeCell ref="W53:AB53"/>
    <mergeCell ref="Q1:R1"/>
    <mergeCell ref="A10:U14"/>
    <mergeCell ref="V10:AG14"/>
    <mergeCell ref="B21:D21"/>
    <mergeCell ref="G21:K21"/>
    <mergeCell ref="N21:P21"/>
    <mergeCell ref="AC21:AG21"/>
    <mergeCell ref="T21:X21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view="pageBreakPreview" topLeftCell="A22" zoomScaleNormal="100" zoomScaleSheetLayoutView="100" workbookViewId="0">
      <selection activeCell="N56" sqref="N56"/>
    </sheetView>
  </sheetViews>
  <sheetFormatPr baseColWidth="10" defaultColWidth="2.6640625" defaultRowHeight="13.2" x14ac:dyDescent="0.25"/>
  <sheetData>
    <row r="1" spans="1:34" ht="17.399999999999999" x14ac:dyDescent="0.25">
      <c r="A1" s="20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05" t="s">
        <v>21</v>
      </c>
      <c r="Q1" s="937"/>
      <c r="R1" s="937"/>
      <c r="S1" s="209"/>
      <c r="T1" s="209"/>
      <c r="U1" s="326" t="s">
        <v>15</v>
      </c>
      <c r="V1" s="327"/>
      <c r="W1" s="458" t="s">
        <v>779</v>
      </c>
      <c r="X1" s="458"/>
      <c r="Y1" s="206"/>
      <c r="Z1" s="298"/>
      <c r="AA1" s="298"/>
      <c r="AB1" s="201"/>
      <c r="AC1" s="201"/>
      <c r="AD1" s="201"/>
      <c r="AE1" s="201"/>
      <c r="AF1" s="201"/>
      <c r="AG1" s="216"/>
    </row>
    <row r="2" spans="1:34" ht="17.399999999999999" customHeight="1" x14ac:dyDescent="0.25">
      <c r="A2" s="3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220"/>
      <c r="Q2" s="174"/>
      <c r="R2" s="174"/>
      <c r="S2" s="174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334"/>
    </row>
    <row r="3" spans="1:34" ht="13.95" customHeight="1" thickBot="1" x14ac:dyDescent="0.3">
      <c r="A3" s="26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553"/>
    </row>
    <row r="4" spans="1:34" x14ac:dyDescent="0.25">
      <c r="A4" s="290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51" t="s">
        <v>8</v>
      </c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554"/>
    </row>
    <row r="5" spans="1:34" x14ac:dyDescent="0.25">
      <c r="A5" s="2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62" t="s">
        <v>129</v>
      </c>
      <c r="U5" s="11"/>
      <c r="V5" s="11"/>
      <c r="W5" s="11"/>
      <c r="X5" s="11"/>
      <c r="Y5" s="11"/>
      <c r="Z5" s="11"/>
      <c r="AA5" s="62" t="s">
        <v>204</v>
      </c>
      <c r="AB5" s="11"/>
      <c r="AC5" s="25"/>
      <c r="AD5" s="11"/>
      <c r="AE5" s="11"/>
      <c r="AF5" s="11"/>
      <c r="AG5" s="334"/>
    </row>
    <row r="6" spans="1:34" x14ac:dyDescent="0.25">
      <c r="A6" s="2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940"/>
      <c r="U6" s="941"/>
      <c r="V6" s="941"/>
      <c r="W6" s="941"/>
      <c r="X6" s="941"/>
      <c r="Y6" s="941"/>
      <c r="Z6" s="942"/>
      <c r="AA6" s="940"/>
      <c r="AB6" s="941"/>
      <c r="AC6" s="941"/>
      <c r="AD6" s="941"/>
      <c r="AE6" s="941"/>
      <c r="AF6" s="941"/>
      <c r="AG6" s="946"/>
    </row>
    <row r="7" spans="1:34" ht="13.8" thickBot="1" x14ac:dyDescent="0.3">
      <c r="A7" s="26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943"/>
      <c r="U7" s="944"/>
      <c r="V7" s="944"/>
      <c r="W7" s="944"/>
      <c r="X7" s="944"/>
      <c r="Y7" s="944"/>
      <c r="Z7" s="945"/>
      <c r="AA7" s="943"/>
      <c r="AB7" s="944"/>
      <c r="AC7" s="944"/>
      <c r="AD7" s="944"/>
      <c r="AE7" s="944"/>
      <c r="AF7" s="944"/>
      <c r="AG7" s="947"/>
    </row>
    <row r="8" spans="1:34" x14ac:dyDescent="0.25">
      <c r="A8" s="200" t="s">
        <v>610</v>
      </c>
      <c r="B8" s="201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554"/>
      <c r="AH8" s="43"/>
    </row>
    <row r="9" spans="1:34" x14ac:dyDescent="0.25">
      <c r="A9" s="931"/>
      <c r="B9" s="932"/>
      <c r="C9" s="932"/>
      <c r="D9" s="932"/>
      <c r="E9" s="932"/>
      <c r="F9" s="932"/>
      <c r="G9" s="932"/>
      <c r="H9" s="932"/>
      <c r="I9" s="932"/>
      <c r="J9" s="932"/>
      <c r="K9" s="932"/>
      <c r="L9" s="932"/>
      <c r="M9" s="932"/>
      <c r="N9" s="932"/>
      <c r="O9" s="932"/>
      <c r="P9" s="932"/>
      <c r="Q9" s="932"/>
      <c r="R9" s="932"/>
      <c r="S9" s="932"/>
      <c r="T9" s="932"/>
      <c r="U9" s="932"/>
      <c r="V9" s="932"/>
      <c r="W9" s="932"/>
      <c r="X9" s="932"/>
      <c r="Y9" s="932"/>
      <c r="Z9" s="932"/>
      <c r="AA9" s="932"/>
      <c r="AB9" s="932"/>
      <c r="AC9" s="932"/>
      <c r="AD9" s="932"/>
      <c r="AE9" s="932"/>
      <c r="AF9" s="932"/>
      <c r="AG9" s="933"/>
    </row>
    <row r="10" spans="1:34" x14ac:dyDescent="0.25">
      <c r="A10" s="931"/>
      <c r="B10" s="932"/>
      <c r="C10" s="932"/>
      <c r="D10" s="932"/>
      <c r="E10" s="932"/>
      <c r="F10" s="932"/>
      <c r="G10" s="932"/>
      <c r="H10" s="932"/>
      <c r="I10" s="932"/>
      <c r="J10" s="932"/>
      <c r="K10" s="932"/>
      <c r="L10" s="932"/>
      <c r="M10" s="932"/>
      <c r="N10" s="932"/>
      <c r="O10" s="932"/>
      <c r="P10" s="932"/>
      <c r="Q10" s="932"/>
      <c r="R10" s="932"/>
      <c r="S10" s="932"/>
      <c r="T10" s="932"/>
      <c r="U10" s="932"/>
      <c r="V10" s="932"/>
      <c r="W10" s="932"/>
      <c r="X10" s="932"/>
      <c r="Y10" s="932"/>
      <c r="Z10" s="932"/>
      <c r="AA10" s="932"/>
      <c r="AB10" s="932"/>
      <c r="AC10" s="932"/>
      <c r="AD10" s="932"/>
      <c r="AE10" s="932"/>
      <c r="AF10" s="932"/>
      <c r="AG10" s="933"/>
    </row>
    <row r="11" spans="1:34" x14ac:dyDescent="0.25">
      <c r="A11" s="931"/>
      <c r="B11" s="932"/>
      <c r="C11" s="932"/>
      <c r="D11" s="932"/>
      <c r="E11" s="932"/>
      <c r="F11" s="932"/>
      <c r="G11" s="932"/>
      <c r="H11" s="932"/>
      <c r="I11" s="932"/>
      <c r="J11" s="932"/>
      <c r="K11" s="932"/>
      <c r="L11" s="932"/>
      <c r="M11" s="932"/>
      <c r="N11" s="932"/>
      <c r="O11" s="932"/>
      <c r="P11" s="932"/>
      <c r="Q11" s="932"/>
      <c r="R11" s="932"/>
      <c r="S11" s="932"/>
      <c r="T11" s="932"/>
      <c r="U11" s="932"/>
      <c r="V11" s="932"/>
      <c r="W11" s="932"/>
      <c r="X11" s="932"/>
      <c r="Y11" s="932"/>
      <c r="Z11" s="932"/>
      <c r="AA11" s="932"/>
      <c r="AB11" s="932"/>
      <c r="AC11" s="932"/>
      <c r="AD11" s="932"/>
      <c r="AE11" s="932"/>
      <c r="AF11" s="932"/>
      <c r="AG11" s="933"/>
    </row>
    <row r="12" spans="1:34" x14ac:dyDescent="0.25">
      <c r="A12" s="931"/>
      <c r="B12" s="932"/>
      <c r="C12" s="932"/>
      <c r="D12" s="932"/>
      <c r="E12" s="932"/>
      <c r="F12" s="932"/>
      <c r="G12" s="932"/>
      <c r="H12" s="932"/>
      <c r="I12" s="932"/>
      <c r="J12" s="932"/>
      <c r="K12" s="932"/>
      <c r="L12" s="932"/>
      <c r="M12" s="932"/>
      <c r="N12" s="932"/>
      <c r="O12" s="932"/>
      <c r="P12" s="932"/>
      <c r="Q12" s="932"/>
      <c r="R12" s="932"/>
      <c r="S12" s="932"/>
      <c r="T12" s="932"/>
      <c r="U12" s="932"/>
      <c r="V12" s="932"/>
      <c r="W12" s="932"/>
      <c r="X12" s="932"/>
      <c r="Y12" s="932"/>
      <c r="Z12" s="932"/>
      <c r="AA12" s="932"/>
      <c r="AB12" s="932"/>
      <c r="AC12" s="932"/>
      <c r="AD12" s="932"/>
      <c r="AE12" s="932"/>
      <c r="AF12" s="932"/>
      <c r="AG12" s="933"/>
    </row>
    <row r="13" spans="1:34" x14ac:dyDescent="0.25">
      <c r="A13" s="931"/>
      <c r="B13" s="932"/>
      <c r="C13" s="932"/>
      <c r="D13" s="932"/>
      <c r="E13" s="932"/>
      <c r="F13" s="932"/>
      <c r="G13" s="932"/>
      <c r="H13" s="932"/>
      <c r="I13" s="932"/>
      <c r="J13" s="932"/>
      <c r="K13" s="932"/>
      <c r="L13" s="932"/>
      <c r="M13" s="932"/>
      <c r="N13" s="932"/>
      <c r="O13" s="932"/>
      <c r="P13" s="932"/>
      <c r="Q13" s="932"/>
      <c r="R13" s="932"/>
      <c r="S13" s="932"/>
      <c r="T13" s="932"/>
      <c r="U13" s="932"/>
      <c r="V13" s="932"/>
      <c r="W13" s="932"/>
      <c r="X13" s="932"/>
      <c r="Y13" s="932"/>
      <c r="Z13" s="932"/>
      <c r="AA13" s="932"/>
      <c r="AB13" s="932"/>
      <c r="AC13" s="932"/>
      <c r="AD13" s="932"/>
      <c r="AE13" s="932"/>
      <c r="AF13" s="932"/>
      <c r="AG13" s="933"/>
    </row>
    <row r="14" spans="1:34" ht="13.8" thickBot="1" x14ac:dyDescent="0.3">
      <c r="A14" s="934"/>
      <c r="B14" s="935"/>
      <c r="C14" s="935"/>
      <c r="D14" s="935"/>
      <c r="E14" s="935"/>
      <c r="F14" s="935"/>
      <c r="G14" s="935"/>
      <c r="H14" s="935"/>
      <c r="I14" s="935"/>
      <c r="J14" s="935"/>
      <c r="K14" s="935"/>
      <c r="L14" s="935"/>
      <c r="M14" s="935"/>
      <c r="N14" s="935"/>
      <c r="O14" s="935"/>
      <c r="P14" s="935"/>
      <c r="Q14" s="935"/>
      <c r="R14" s="935"/>
      <c r="S14" s="935"/>
      <c r="T14" s="935"/>
      <c r="U14" s="935"/>
      <c r="V14" s="935"/>
      <c r="W14" s="935"/>
      <c r="X14" s="935"/>
      <c r="Y14" s="935"/>
      <c r="Z14" s="935"/>
      <c r="AA14" s="935"/>
      <c r="AB14" s="935"/>
      <c r="AC14" s="935"/>
      <c r="AD14" s="935"/>
      <c r="AE14" s="935"/>
      <c r="AF14" s="935"/>
      <c r="AG14" s="936"/>
    </row>
    <row r="15" spans="1:34" x14ac:dyDescent="0.25">
      <c r="A15" s="200" t="s">
        <v>130</v>
      </c>
      <c r="B15" s="201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01" t="s">
        <v>131</v>
      </c>
      <c r="N15" s="298"/>
      <c r="O15" s="298"/>
      <c r="P15" s="298"/>
      <c r="Q15" s="298"/>
      <c r="R15" s="298"/>
      <c r="S15" s="298"/>
      <c r="T15" s="298"/>
      <c r="U15" s="298"/>
      <c r="V15" s="201" t="s">
        <v>132</v>
      </c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554"/>
    </row>
    <row r="16" spans="1:34" x14ac:dyDescent="0.25">
      <c r="A16" s="918"/>
      <c r="B16" s="919"/>
      <c r="C16" s="919"/>
      <c r="D16" s="919"/>
      <c r="E16" s="919"/>
      <c r="F16" s="919"/>
      <c r="G16" s="919"/>
      <c r="H16" s="919"/>
      <c r="I16" s="919"/>
      <c r="J16" s="919"/>
      <c r="K16" s="919"/>
      <c r="L16" s="966"/>
      <c r="M16" s="968"/>
      <c r="N16" s="919"/>
      <c r="O16" s="919"/>
      <c r="P16" s="919"/>
      <c r="Q16" s="919"/>
      <c r="R16" s="919"/>
      <c r="S16" s="919"/>
      <c r="T16" s="919"/>
      <c r="U16" s="966"/>
      <c r="V16" s="925"/>
      <c r="W16" s="926"/>
      <c r="X16" s="926"/>
      <c r="Y16" s="926"/>
      <c r="Z16" s="926"/>
      <c r="AA16" s="926"/>
      <c r="AB16" s="926"/>
      <c r="AC16" s="926"/>
      <c r="AD16" s="926"/>
      <c r="AE16" s="926"/>
      <c r="AF16" s="926"/>
      <c r="AG16" s="927"/>
    </row>
    <row r="17" spans="1:34" x14ac:dyDescent="0.25">
      <c r="A17" s="918"/>
      <c r="B17" s="919"/>
      <c r="C17" s="919"/>
      <c r="D17" s="919"/>
      <c r="E17" s="919"/>
      <c r="F17" s="919"/>
      <c r="G17" s="919"/>
      <c r="H17" s="919"/>
      <c r="I17" s="919"/>
      <c r="J17" s="919"/>
      <c r="K17" s="919"/>
      <c r="L17" s="966"/>
      <c r="M17" s="968"/>
      <c r="N17" s="919"/>
      <c r="O17" s="919"/>
      <c r="P17" s="919"/>
      <c r="Q17" s="919"/>
      <c r="R17" s="919"/>
      <c r="S17" s="919"/>
      <c r="T17" s="919"/>
      <c r="U17" s="966"/>
      <c r="V17" s="925"/>
      <c r="W17" s="926"/>
      <c r="X17" s="926"/>
      <c r="Y17" s="926"/>
      <c r="Z17" s="926"/>
      <c r="AA17" s="926"/>
      <c r="AB17" s="926"/>
      <c r="AC17" s="926"/>
      <c r="AD17" s="926"/>
      <c r="AE17" s="926"/>
      <c r="AF17" s="926"/>
      <c r="AG17" s="927"/>
    </row>
    <row r="18" spans="1:34" ht="13.8" thickBot="1" x14ac:dyDescent="0.3">
      <c r="A18" s="921"/>
      <c r="B18" s="922"/>
      <c r="C18" s="922"/>
      <c r="D18" s="922"/>
      <c r="E18" s="922"/>
      <c r="F18" s="922"/>
      <c r="G18" s="922"/>
      <c r="H18" s="922"/>
      <c r="I18" s="922"/>
      <c r="J18" s="922"/>
      <c r="K18" s="922"/>
      <c r="L18" s="967"/>
      <c r="M18" s="969"/>
      <c r="N18" s="922"/>
      <c r="O18" s="922"/>
      <c r="P18" s="922"/>
      <c r="Q18" s="922"/>
      <c r="R18" s="922"/>
      <c r="S18" s="922"/>
      <c r="T18" s="922"/>
      <c r="U18" s="967"/>
      <c r="V18" s="928"/>
      <c r="W18" s="929"/>
      <c r="X18" s="929"/>
      <c r="Y18" s="929"/>
      <c r="Z18" s="929"/>
      <c r="AA18" s="929"/>
      <c r="AB18" s="929"/>
      <c r="AC18" s="929"/>
      <c r="AD18" s="929"/>
      <c r="AE18" s="929"/>
      <c r="AF18" s="929"/>
      <c r="AG18" s="930"/>
    </row>
    <row r="19" spans="1:34" x14ac:dyDescent="0.25">
      <c r="A19" s="200" t="s">
        <v>271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46" t="s">
        <v>552</v>
      </c>
      <c r="Q19" s="298"/>
      <c r="R19" s="298"/>
      <c r="S19" s="298"/>
      <c r="T19" s="298"/>
      <c r="U19" s="298"/>
      <c r="V19" s="298"/>
      <c r="W19" s="298"/>
      <c r="X19" s="298"/>
      <c r="Y19" s="201" t="s">
        <v>272</v>
      </c>
      <c r="Z19" s="298"/>
      <c r="AA19" s="298"/>
      <c r="AB19" s="298"/>
      <c r="AC19" s="298"/>
      <c r="AD19" s="298"/>
      <c r="AE19" s="298"/>
      <c r="AF19" s="298"/>
      <c r="AG19" s="554"/>
    </row>
    <row r="20" spans="1:34" x14ac:dyDescent="0.25">
      <c r="A20" s="948"/>
      <c r="B20" s="949"/>
      <c r="C20" s="949"/>
      <c r="D20" s="949"/>
      <c r="E20" s="949"/>
      <c r="F20" s="949"/>
      <c r="G20" s="949"/>
      <c r="H20" s="949"/>
      <c r="I20" s="949"/>
      <c r="J20" s="949"/>
      <c r="K20" s="949"/>
      <c r="L20" s="949"/>
      <c r="M20" s="949"/>
      <c r="N20" s="949"/>
      <c r="O20" s="950"/>
      <c r="P20" s="954"/>
      <c r="Q20" s="955"/>
      <c r="R20" s="955"/>
      <c r="S20" s="955"/>
      <c r="T20" s="955"/>
      <c r="U20" s="955"/>
      <c r="V20" s="955"/>
      <c r="W20" s="955"/>
      <c r="X20" s="956"/>
      <c r="Y20" s="960"/>
      <c r="Z20" s="961"/>
      <c r="AA20" s="961"/>
      <c r="AB20" s="961"/>
      <c r="AC20" s="961"/>
      <c r="AD20" s="961"/>
      <c r="AE20" s="961"/>
      <c r="AF20" s="961"/>
      <c r="AG20" s="962"/>
    </row>
    <row r="21" spans="1:34" ht="13.8" thickBot="1" x14ac:dyDescent="0.3">
      <c r="A21" s="951"/>
      <c r="B21" s="952"/>
      <c r="C21" s="952"/>
      <c r="D21" s="952"/>
      <c r="E21" s="952"/>
      <c r="F21" s="952"/>
      <c r="G21" s="952"/>
      <c r="H21" s="952"/>
      <c r="I21" s="952"/>
      <c r="J21" s="952"/>
      <c r="K21" s="952"/>
      <c r="L21" s="952"/>
      <c r="M21" s="952"/>
      <c r="N21" s="952"/>
      <c r="O21" s="953"/>
      <c r="P21" s="957"/>
      <c r="Q21" s="958"/>
      <c r="R21" s="958"/>
      <c r="S21" s="958"/>
      <c r="T21" s="958"/>
      <c r="U21" s="958"/>
      <c r="V21" s="958"/>
      <c r="W21" s="958"/>
      <c r="X21" s="959"/>
      <c r="Y21" s="963"/>
      <c r="Z21" s="964"/>
      <c r="AA21" s="964"/>
      <c r="AB21" s="964"/>
      <c r="AC21" s="964"/>
      <c r="AD21" s="964"/>
      <c r="AE21" s="964"/>
      <c r="AF21" s="964"/>
      <c r="AG21" s="965"/>
    </row>
    <row r="22" spans="1:34" x14ac:dyDescent="0.25">
      <c r="A22" s="211" t="s">
        <v>189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554"/>
      <c r="AH22" s="43"/>
    </row>
    <row r="23" spans="1:34" x14ac:dyDescent="0.25">
      <c r="A23" s="23" t="s">
        <v>188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334"/>
    </row>
    <row r="24" spans="1:34" x14ac:dyDescent="0.25">
      <c r="A24" s="938"/>
      <c r="B24" s="926"/>
      <c r="C24" s="926"/>
      <c r="D24" s="926"/>
      <c r="E24" s="926"/>
      <c r="F24" s="926"/>
      <c r="G24" s="926"/>
      <c r="H24" s="926"/>
      <c r="I24" s="926"/>
      <c r="J24" s="926"/>
      <c r="K24" s="926"/>
      <c r="L24" s="926"/>
      <c r="M24" s="926"/>
      <c r="N24" s="926"/>
      <c r="O24" s="926"/>
      <c r="P24" s="926"/>
      <c r="Q24" s="926"/>
      <c r="R24" s="926"/>
      <c r="S24" s="926"/>
      <c r="T24" s="926"/>
      <c r="U24" s="926"/>
      <c r="V24" s="926"/>
      <c r="W24" s="926"/>
      <c r="X24" s="926"/>
      <c r="Y24" s="926"/>
      <c r="Z24" s="926"/>
      <c r="AA24" s="926"/>
      <c r="AB24" s="926"/>
      <c r="AC24" s="926"/>
      <c r="AD24" s="926"/>
      <c r="AE24" s="926"/>
      <c r="AF24" s="926"/>
      <c r="AG24" s="927"/>
    </row>
    <row r="25" spans="1:34" x14ac:dyDescent="0.25">
      <c r="A25" s="938"/>
      <c r="B25" s="926"/>
      <c r="C25" s="926"/>
      <c r="D25" s="926"/>
      <c r="E25" s="926"/>
      <c r="F25" s="926"/>
      <c r="G25" s="926"/>
      <c r="H25" s="926"/>
      <c r="I25" s="926"/>
      <c r="J25" s="926"/>
      <c r="K25" s="926"/>
      <c r="L25" s="926"/>
      <c r="M25" s="926"/>
      <c r="N25" s="926"/>
      <c r="O25" s="926"/>
      <c r="P25" s="926"/>
      <c r="Q25" s="926"/>
      <c r="R25" s="926"/>
      <c r="S25" s="926"/>
      <c r="T25" s="926"/>
      <c r="U25" s="926"/>
      <c r="V25" s="926"/>
      <c r="W25" s="926"/>
      <c r="X25" s="926"/>
      <c r="Y25" s="926"/>
      <c r="Z25" s="926"/>
      <c r="AA25" s="926"/>
      <c r="AB25" s="926"/>
      <c r="AC25" s="926"/>
      <c r="AD25" s="926"/>
      <c r="AE25" s="926"/>
      <c r="AF25" s="926"/>
      <c r="AG25" s="927"/>
    </row>
    <row r="26" spans="1:34" ht="13.8" thickBot="1" x14ac:dyDescent="0.3">
      <c r="A26" s="939"/>
      <c r="B26" s="929"/>
      <c r="C26" s="929"/>
      <c r="D26" s="929"/>
      <c r="E26" s="929"/>
      <c r="F26" s="929"/>
      <c r="G26" s="929"/>
      <c r="H26" s="929"/>
      <c r="I26" s="929"/>
      <c r="J26" s="929"/>
      <c r="K26" s="929"/>
      <c r="L26" s="929"/>
      <c r="M26" s="929"/>
      <c r="N26" s="929"/>
      <c r="O26" s="929"/>
      <c r="P26" s="929"/>
      <c r="Q26" s="929"/>
      <c r="R26" s="929"/>
      <c r="S26" s="929"/>
      <c r="T26" s="929"/>
      <c r="U26" s="929"/>
      <c r="V26" s="929"/>
      <c r="W26" s="929"/>
      <c r="X26" s="929"/>
      <c r="Y26" s="929"/>
      <c r="Z26" s="929"/>
      <c r="AA26" s="929"/>
      <c r="AB26" s="929"/>
      <c r="AC26" s="929"/>
      <c r="AD26" s="929"/>
      <c r="AE26" s="929"/>
      <c r="AF26" s="929"/>
      <c r="AG26" s="930"/>
    </row>
    <row r="27" spans="1:34" x14ac:dyDescent="0.25">
      <c r="A27" s="290" t="s">
        <v>269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01" t="s">
        <v>133</v>
      </c>
      <c r="O27" s="298"/>
      <c r="P27" s="298"/>
      <c r="Q27" s="298"/>
      <c r="R27" s="201" t="s">
        <v>134</v>
      </c>
      <c r="S27" s="298"/>
      <c r="T27" s="298"/>
      <c r="U27" s="298"/>
      <c r="V27" s="298"/>
      <c r="W27" s="201" t="s">
        <v>135</v>
      </c>
      <c r="X27" s="298"/>
      <c r="Y27" s="298"/>
      <c r="Z27" s="298"/>
      <c r="AA27" s="298"/>
      <c r="AB27" s="201"/>
      <c r="AC27" s="201" t="s">
        <v>902</v>
      </c>
      <c r="AD27" s="201"/>
      <c r="AE27" s="298"/>
      <c r="AF27" s="298"/>
      <c r="AG27" s="554"/>
    </row>
    <row r="28" spans="1:34" x14ac:dyDescent="0.25">
      <c r="A28" s="2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25" t="s">
        <v>136</v>
      </c>
      <c r="S28" s="11"/>
      <c r="T28" s="11"/>
      <c r="U28" s="11"/>
      <c r="V28" s="11"/>
      <c r="W28" s="25" t="s">
        <v>137</v>
      </c>
      <c r="X28" s="11"/>
      <c r="Y28" s="11"/>
      <c r="Z28" s="11"/>
      <c r="AA28" s="11"/>
      <c r="AB28" s="25"/>
      <c r="AC28" s="25" t="s">
        <v>36</v>
      </c>
      <c r="AD28" s="25"/>
      <c r="AE28" s="11"/>
      <c r="AF28" s="11"/>
      <c r="AG28" s="334"/>
    </row>
    <row r="29" spans="1:34" x14ac:dyDescent="0.25">
      <c r="A29" s="2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334"/>
    </row>
    <row r="30" spans="1:34" x14ac:dyDescent="0.25">
      <c r="A30" s="21"/>
      <c r="B30" s="25" t="s">
        <v>138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68"/>
      <c r="O30" s="308"/>
      <c r="P30" s="11"/>
      <c r="Q30" s="11"/>
      <c r="R30" s="168"/>
      <c r="S30" s="11"/>
      <c r="T30" s="308"/>
      <c r="U30" s="11"/>
      <c r="V30" s="11"/>
      <c r="W30" s="924"/>
      <c r="X30" s="924"/>
      <c r="Y30" s="924"/>
      <c r="Z30" s="924"/>
      <c r="AA30" s="11"/>
      <c r="AB30" s="308"/>
      <c r="AC30" s="11"/>
      <c r="AD30" s="308"/>
      <c r="AE30" s="168"/>
      <c r="AF30" s="11"/>
      <c r="AG30" s="334"/>
    </row>
    <row r="31" spans="1:34" x14ac:dyDescent="0.25">
      <c r="A31" s="2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308"/>
      <c r="P31" s="11"/>
      <c r="Q31" s="11"/>
      <c r="R31" s="11"/>
      <c r="S31" s="11"/>
      <c r="T31" s="308"/>
      <c r="U31" s="11"/>
      <c r="V31" s="11"/>
      <c r="W31" s="11"/>
      <c r="X31" s="11"/>
      <c r="Y31" s="11"/>
      <c r="Z31" s="11"/>
      <c r="AA31" s="11"/>
      <c r="AB31" s="308"/>
      <c r="AC31" s="11"/>
      <c r="AD31" s="308"/>
      <c r="AE31" s="11"/>
      <c r="AF31" s="11"/>
      <c r="AG31" s="334"/>
    </row>
    <row r="32" spans="1:34" x14ac:dyDescent="0.25">
      <c r="A32" s="21"/>
      <c r="B32" s="25" t="s">
        <v>139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68"/>
      <c r="O32" s="308"/>
      <c r="P32" s="11"/>
      <c r="Q32" s="11"/>
      <c r="R32" s="168"/>
      <c r="S32" s="11"/>
      <c r="T32" s="308"/>
      <c r="U32" s="11"/>
      <c r="V32" s="11"/>
      <c r="W32" s="924"/>
      <c r="X32" s="924"/>
      <c r="Y32" s="924"/>
      <c r="Z32" s="924"/>
      <c r="AA32" s="11"/>
      <c r="AB32" s="308"/>
      <c r="AC32" s="11"/>
      <c r="AD32" s="308"/>
      <c r="AE32" s="168"/>
      <c r="AF32" s="11"/>
      <c r="AG32" s="334"/>
    </row>
    <row r="33" spans="1:33" x14ac:dyDescent="0.25">
      <c r="A33" s="2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308"/>
      <c r="P33" s="11"/>
      <c r="Q33" s="11"/>
      <c r="R33" s="11"/>
      <c r="S33" s="11"/>
      <c r="T33" s="308"/>
      <c r="U33" s="11"/>
      <c r="V33" s="11"/>
      <c r="W33" s="11"/>
      <c r="X33" s="11"/>
      <c r="Y33" s="11"/>
      <c r="Z33" s="11"/>
      <c r="AA33" s="11"/>
      <c r="AB33" s="308"/>
      <c r="AC33" s="11"/>
      <c r="AD33" s="308"/>
      <c r="AE33" s="11"/>
      <c r="AF33" s="11"/>
      <c r="AG33" s="334"/>
    </row>
    <row r="34" spans="1:33" x14ac:dyDescent="0.25">
      <c r="A34" s="21"/>
      <c r="B34" s="25" t="s">
        <v>140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68"/>
      <c r="O34" s="308"/>
      <c r="P34" s="11"/>
      <c r="Q34" s="11"/>
      <c r="R34" s="168"/>
      <c r="S34" s="11"/>
      <c r="T34" s="308"/>
      <c r="U34" s="11"/>
      <c r="V34" s="11"/>
      <c r="W34" s="924"/>
      <c r="X34" s="924"/>
      <c r="Y34" s="924"/>
      <c r="Z34" s="924"/>
      <c r="AA34" s="11"/>
      <c r="AB34" s="308"/>
      <c r="AC34" s="11"/>
      <c r="AD34" s="308"/>
      <c r="AE34" s="168"/>
      <c r="AF34" s="11"/>
      <c r="AG34" s="334"/>
    </row>
    <row r="35" spans="1:33" ht="13.8" thickBot="1" x14ac:dyDescent="0.3">
      <c r="A35" s="26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553"/>
    </row>
    <row r="36" spans="1:33" x14ac:dyDescent="0.25">
      <c r="A36" s="418" t="s">
        <v>270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01" t="s">
        <v>133</v>
      </c>
      <c r="O36" s="298"/>
      <c r="P36" s="298"/>
      <c r="Q36" s="298"/>
      <c r="R36" s="201" t="s">
        <v>134</v>
      </c>
      <c r="S36" s="298"/>
      <c r="T36" s="298"/>
      <c r="U36" s="298"/>
      <c r="V36" s="298"/>
      <c r="W36" s="201" t="s">
        <v>135</v>
      </c>
      <c r="X36" s="298"/>
      <c r="Y36" s="298"/>
      <c r="Z36" s="298"/>
      <c r="AA36" s="298"/>
      <c r="AB36" s="201"/>
      <c r="AC36" s="201" t="s">
        <v>902</v>
      </c>
      <c r="AD36" s="201"/>
      <c r="AE36" s="298"/>
      <c r="AF36" s="298"/>
      <c r="AG36" s="554"/>
    </row>
    <row r="37" spans="1:33" x14ac:dyDescent="0.25">
      <c r="A37" s="2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25" t="s">
        <v>136</v>
      </c>
      <c r="S37" s="11"/>
      <c r="T37" s="11"/>
      <c r="U37" s="11"/>
      <c r="V37" s="11"/>
      <c r="W37" s="25" t="s">
        <v>137</v>
      </c>
      <c r="X37" s="11"/>
      <c r="Y37" s="11"/>
      <c r="Z37" s="11"/>
      <c r="AA37" s="11"/>
      <c r="AB37" s="25"/>
      <c r="AC37" s="25" t="s">
        <v>36</v>
      </c>
      <c r="AD37" s="25"/>
      <c r="AE37" s="11"/>
      <c r="AF37" s="11"/>
      <c r="AG37" s="334"/>
    </row>
    <row r="38" spans="1:33" x14ac:dyDescent="0.25">
      <c r="A38" s="21"/>
      <c r="B38" s="25" t="s">
        <v>141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334"/>
    </row>
    <row r="39" spans="1:33" x14ac:dyDescent="0.25">
      <c r="A39" s="21"/>
      <c r="B39" s="25" t="s">
        <v>142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68"/>
      <c r="O39" s="308"/>
      <c r="P39" s="11"/>
      <c r="Q39" s="11"/>
      <c r="R39" s="168"/>
      <c r="S39" s="11"/>
      <c r="T39" s="308"/>
      <c r="U39" s="11"/>
      <c r="V39" s="11"/>
      <c r="W39" s="924"/>
      <c r="X39" s="924"/>
      <c r="Y39" s="924"/>
      <c r="Z39" s="924"/>
      <c r="AA39" s="11"/>
      <c r="AB39" s="308"/>
      <c r="AC39" s="11"/>
      <c r="AD39" s="308"/>
      <c r="AE39" s="168"/>
      <c r="AF39" s="11"/>
      <c r="AG39" s="334"/>
    </row>
    <row r="40" spans="1:33" x14ac:dyDescent="0.25">
      <c r="A40" s="21"/>
      <c r="B40" s="25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308"/>
      <c r="P40" s="11"/>
      <c r="Q40" s="11"/>
      <c r="R40" s="11"/>
      <c r="S40" s="11"/>
      <c r="T40" s="308"/>
      <c r="U40" s="11"/>
      <c r="V40" s="11"/>
      <c r="W40" s="11"/>
      <c r="X40" s="11"/>
      <c r="Y40" s="11"/>
      <c r="Z40" s="11"/>
      <c r="AA40" s="11"/>
      <c r="AB40" s="308"/>
      <c r="AC40" s="11"/>
      <c r="AD40" s="308"/>
      <c r="AE40" s="11"/>
      <c r="AF40" s="11"/>
      <c r="AG40" s="334"/>
    </row>
    <row r="41" spans="1:33" x14ac:dyDescent="0.25">
      <c r="A41" s="21"/>
      <c r="B41" s="25" t="s">
        <v>143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334"/>
    </row>
    <row r="42" spans="1:33" x14ac:dyDescent="0.25">
      <c r="A42" s="21"/>
      <c r="B42" s="25" t="s">
        <v>144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68"/>
      <c r="O42" s="308"/>
      <c r="P42" s="11"/>
      <c r="Q42" s="11"/>
      <c r="R42" s="168"/>
      <c r="S42" s="11"/>
      <c r="T42" s="308"/>
      <c r="U42" s="11"/>
      <c r="V42" s="11"/>
      <c r="W42" s="924"/>
      <c r="X42" s="924"/>
      <c r="Y42" s="924"/>
      <c r="Z42" s="924"/>
      <c r="AA42" s="11"/>
      <c r="AB42" s="308"/>
      <c r="AC42" s="11"/>
      <c r="AD42" s="308"/>
      <c r="AE42" s="168"/>
      <c r="AF42" s="11"/>
      <c r="AG42" s="334"/>
    </row>
    <row r="43" spans="1:33" x14ac:dyDescent="0.25">
      <c r="A43" s="21"/>
      <c r="B43" s="2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334"/>
    </row>
    <row r="44" spans="1:33" x14ac:dyDescent="0.25">
      <c r="A44" s="21"/>
      <c r="B44" s="25" t="s">
        <v>145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334"/>
    </row>
    <row r="45" spans="1:33" x14ac:dyDescent="0.25">
      <c r="A45" s="21"/>
      <c r="B45" s="25" t="s">
        <v>146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68"/>
      <c r="O45" s="308"/>
      <c r="P45" s="11"/>
      <c r="Q45" s="11"/>
      <c r="R45" s="168"/>
      <c r="S45" s="11"/>
      <c r="T45" s="308"/>
      <c r="U45" s="11"/>
      <c r="V45" s="11"/>
      <c r="W45" s="924"/>
      <c r="X45" s="924"/>
      <c r="Y45" s="924"/>
      <c r="Z45" s="924"/>
      <c r="AA45" s="11"/>
      <c r="AB45" s="308"/>
      <c r="AC45" s="11"/>
      <c r="AD45" s="308"/>
      <c r="AE45" s="168"/>
      <c r="AF45" s="11"/>
      <c r="AG45" s="334"/>
    </row>
    <row r="46" spans="1:33" ht="13.8" thickBot="1" x14ac:dyDescent="0.3">
      <c r="A46" s="2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553"/>
    </row>
    <row r="47" spans="1:33" x14ac:dyDescent="0.25">
      <c r="A47" s="290" t="s">
        <v>282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554"/>
    </row>
    <row r="48" spans="1:33" x14ac:dyDescent="0.25">
      <c r="A48" s="918"/>
      <c r="B48" s="919"/>
      <c r="C48" s="919"/>
      <c r="D48" s="919"/>
      <c r="E48" s="919"/>
      <c r="F48" s="919"/>
      <c r="G48" s="919"/>
      <c r="H48" s="919"/>
      <c r="I48" s="919"/>
      <c r="J48" s="919"/>
      <c r="K48" s="919"/>
      <c r="L48" s="919"/>
      <c r="M48" s="919"/>
      <c r="N48" s="919"/>
      <c r="O48" s="919"/>
      <c r="P48" s="919"/>
      <c r="Q48" s="919"/>
      <c r="R48" s="919"/>
      <c r="S48" s="919"/>
      <c r="T48" s="919"/>
      <c r="U48" s="919"/>
      <c r="V48" s="919"/>
      <c r="W48" s="919"/>
      <c r="X48" s="919"/>
      <c r="Y48" s="919"/>
      <c r="Z48" s="919"/>
      <c r="AA48" s="919"/>
      <c r="AB48" s="919"/>
      <c r="AC48" s="919"/>
      <c r="AD48" s="919"/>
      <c r="AE48" s="919"/>
      <c r="AF48" s="919"/>
      <c r="AG48" s="920"/>
    </row>
    <row r="49" spans="1:34" ht="13.8" thickBot="1" x14ac:dyDescent="0.3">
      <c r="A49" s="921"/>
      <c r="B49" s="922"/>
      <c r="C49" s="922"/>
      <c r="D49" s="922"/>
      <c r="E49" s="922"/>
      <c r="F49" s="922"/>
      <c r="G49" s="922"/>
      <c r="H49" s="922"/>
      <c r="I49" s="922"/>
      <c r="J49" s="922"/>
      <c r="K49" s="922"/>
      <c r="L49" s="922"/>
      <c r="M49" s="922"/>
      <c r="N49" s="922"/>
      <c r="O49" s="922"/>
      <c r="P49" s="922"/>
      <c r="Q49" s="922"/>
      <c r="R49" s="922"/>
      <c r="S49" s="922"/>
      <c r="T49" s="922"/>
      <c r="U49" s="922"/>
      <c r="V49" s="922"/>
      <c r="W49" s="922"/>
      <c r="X49" s="922"/>
      <c r="Y49" s="922"/>
      <c r="Z49" s="922"/>
      <c r="AA49" s="922"/>
      <c r="AB49" s="922"/>
      <c r="AC49" s="922"/>
      <c r="AD49" s="922"/>
      <c r="AE49" s="922"/>
      <c r="AF49" s="922"/>
      <c r="AG49" s="923"/>
    </row>
    <row r="50" spans="1:34" x14ac:dyDescent="0.25">
      <c r="A50" s="290"/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554"/>
    </row>
    <row r="51" spans="1:34" x14ac:dyDescent="0.25">
      <c r="A51" s="212"/>
      <c r="B51" s="57" t="s">
        <v>573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334"/>
    </row>
    <row r="52" spans="1:34" x14ac:dyDescent="0.25">
      <c r="A52" s="2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352"/>
      <c r="P52" s="27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2"/>
      <c r="AF52" s="352"/>
      <c r="AG52" s="555"/>
    </row>
    <row r="53" spans="1:34" x14ac:dyDescent="0.25">
      <c r="A53" s="23" t="s">
        <v>24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352"/>
      <c r="P53" s="27"/>
      <c r="Q53" s="352"/>
      <c r="R53" s="352"/>
      <c r="S53" s="352"/>
      <c r="T53" s="352"/>
      <c r="U53" s="352"/>
      <c r="V53" s="352"/>
      <c r="W53" s="352"/>
      <c r="X53" s="352"/>
      <c r="Y53" s="352"/>
      <c r="Z53" s="352"/>
      <c r="AA53" s="352"/>
      <c r="AB53" s="352"/>
      <c r="AC53" s="352"/>
      <c r="AD53" s="352"/>
      <c r="AE53" s="352"/>
      <c r="AF53" s="352"/>
      <c r="AG53" s="555"/>
    </row>
    <row r="54" spans="1:34" x14ac:dyDescent="0.25">
      <c r="A54" s="261"/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11"/>
      <c r="N54" s="11"/>
      <c r="O54" s="352"/>
      <c r="P54" s="27"/>
      <c r="Q54" s="352"/>
      <c r="R54" s="352"/>
      <c r="S54" s="352"/>
      <c r="T54" s="352"/>
      <c r="U54" s="352"/>
      <c r="V54" s="352"/>
      <c r="W54" s="352"/>
      <c r="X54" s="352"/>
      <c r="Y54" s="352"/>
      <c r="Z54" s="352"/>
      <c r="AA54" s="352"/>
      <c r="AB54" s="352"/>
      <c r="AC54" s="352"/>
      <c r="AD54" s="352"/>
      <c r="AE54" s="352"/>
      <c r="AF54" s="352"/>
      <c r="AG54" s="555"/>
      <c r="AH54" s="43"/>
    </row>
    <row r="55" spans="1:34" x14ac:dyDescent="0.25">
      <c r="A55" s="556"/>
      <c r="B55" s="474"/>
      <c r="C55" s="474"/>
      <c r="D55" s="474"/>
      <c r="E55" s="474"/>
      <c r="F55" s="474"/>
      <c r="G55" s="474"/>
      <c r="H55" s="474"/>
      <c r="I55" s="474"/>
      <c r="J55" s="474"/>
      <c r="K55" s="474"/>
      <c r="L55" s="474"/>
      <c r="M55" s="11"/>
      <c r="N55" s="474"/>
      <c r="O55" s="557"/>
      <c r="P55" s="27"/>
      <c r="Q55" s="474"/>
      <c r="R55" s="474"/>
      <c r="S55" s="474"/>
      <c r="T55" s="474"/>
      <c r="U55" s="474"/>
      <c r="V55" s="474"/>
      <c r="W55" s="474"/>
      <c r="X55" s="474"/>
      <c r="Y55" s="474"/>
      <c r="Z55" s="474"/>
      <c r="AA55" s="474"/>
      <c r="AB55" s="474"/>
      <c r="AC55" s="474"/>
      <c r="AD55" s="474"/>
      <c r="AE55" s="474"/>
      <c r="AF55" s="474"/>
      <c r="AG55" s="555"/>
      <c r="AH55" s="43"/>
    </row>
    <row r="56" spans="1:34" x14ac:dyDescent="0.25">
      <c r="A56" s="475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25" t="s">
        <v>956</v>
      </c>
      <c r="P56" s="69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334"/>
      <c r="AH56" s="43"/>
    </row>
    <row r="57" spans="1:34" x14ac:dyDescent="0.25">
      <c r="A57" s="2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5"/>
      <c r="P57" s="27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334"/>
      <c r="AH57" s="43"/>
    </row>
    <row r="58" spans="1:34" x14ac:dyDescent="0.25">
      <c r="A58" s="2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352"/>
      <c r="P58" s="27"/>
      <c r="Q58" s="352"/>
      <c r="R58" s="352"/>
      <c r="S58" s="352"/>
      <c r="T58" s="352"/>
      <c r="U58" s="352"/>
      <c r="V58" s="352"/>
      <c r="W58" s="352"/>
      <c r="X58" s="352"/>
      <c r="Y58" s="352"/>
      <c r="Z58" s="352"/>
      <c r="AA58" s="352"/>
      <c r="AB58" s="352"/>
      <c r="AC58" s="352"/>
      <c r="AD58" s="352"/>
      <c r="AE58" s="352"/>
      <c r="AF58" s="352"/>
      <c r="AG58" s="555"/>
      <c r="AH58" s="43"/>
    </row>
    <row r="59" spans="1:34" x14ac:dyDescent="0.25">
      <c r="A59" s="2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352"/>
      <c r="P59" s="27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555"/>
      <c r="AH59" s="43"/>
    </row>
    <row r="60" spans="1:34" x14ac:dyDescent="0.25">
      <c r="A60" s="2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474"/>
      <c r="O60" s="557"/>
      <c r="P60" s="27"/>
      <c r="Q60" s="474"/>
      <c r="R60" s="474"/>
      <c r="S60" s="474"/>
      <c r="T60" s="474"/>
      <c r="U60" s="474"/>
      <c r="V60" s="474"/>
      <c r="W60" s="474"/>
      <c r="X60" s="474"/>
      <c r="Y60" s="474"/>
      <c r="Z60" s="474"/>
      <c r="AA60" s="474"/>
      <c r="AB60" s="474"/>
      <c r="AC60" s="474"/>
      <c r="AD60" s="474"/>
      <c r="AE60" s="474"/>
      <c r="AF60" s="474"/>
      <c r="AG60" s="555"/>
      <c r="AH60" s="43"/>
    </row>
    <row r="61" spans="1:34" x14ac:dyDescent="0.25">
      <c r="A61" s="2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66" t="s">
        <v>186</v>
      </c>
      <c r="P61" s="69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334"/>
      <c r="AH61" s="43"/>
    </row>
    <row r="62" spans="1:34" ht="13.8" thickBot="1" x14ac:dyDescent="0.3">
      <c r="A62" s="26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142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553"/>
    </row>
    <row r="63" spans="1:34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</sheetData>
  <mergeCells count="18">
    <mergeCell ref="V16:AG18"/>
    <mergeCell ref="A9:AG14"/>
    <mergeCell ref="Q1:R1"/>
    <mergeCell ref="A24:AG26"/>
    <mergeCell ref="T6:Z7"/>
    <mergeCell ref="AA6:AG7"/>
    <mergeCell ref="A20:O21"/>
    <mergeCell ref="P20:X21"/>
    <mergeCell ref="Y20:AG21"/>
    <mergeCell ref="A16:L18"/>
    <mergeCell ref="M16:U18"/>
    <mergeCell ref="A48:AG49"/>
    <mergeCell ref="W42:Z42"/>
    <mergeCell ref="W45:Z45"/>
    <mergeCell ref="W30:Z30"/>
    <mergeCell ref="W32:Z32"/>
    <mergeCell ref="W34:Z34"/>
    <mergeCell ref="W39:Z39"/>
  </mergeCells>
  <phoneticPr fontId="10" type="noConversion"/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3"/>
  <sheetViews>
    <sheetView view="pageBreakPreview" topLeftCell="A34" zoomScale="120" zoomScaleNormal="100" zoomScaleSheetLayoutView="120" workbookViewId="0">
      <selection activeCell="AL50" sqref="AL50:AO50"/>
    </sheetView>
  </sheetViews>
  <sheetFormatPr baseColWidth="10" defaultColWidth="2.6640625" defaultRowHeight="13.2" x14ac:dyDescent="0.25"/>
  <cols>
    <col min="1" max="1" width="2.33203125" style="1" customWidth="1"/>
    <col min="2" max="2" width="1.6640625" style="1" customWidth="1"/>
    <col min="3" max="30" width="2.6640625" style="1"/>
    <col min="31" max="31" width="1.5546875" style="1" customWidth="1"/>
    <col min="32" max="39" width="2.6640625" style="16"/>
    <col min="40" max="40" width="3.109375" style="16" customWidth="1"/>
    <col min="41" max="41" width="3.6640625" style="16" customWidth="1"/>
    <col min="42" max="46" width="2.6640625" style="16"/>
    <col min="47" max="47" width="2.6640625" style="16" customWidth="1"/>
    <col min="48" max="48" width="2.6640625" style="1"/>
    <col min="49" max="49" width="2.6640625" style="16"/>
    <col min="50" max="50" width="3.88671875" style="16" customWidth="1"/>
    <col min="51" max="51" width="2.6640625" style="16"/>
    <col min="52" max="16384" width="2.6640625" style="1"/>
  </cols>
  <sheetData>
    <row r="1" spans="1:51" x14ac:dyDescent="0.25">
      <c r="A1" s="208"/>
      <c r="B1" s="251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05"/>
      <c r="N1" s="68"/>
      <c r="O1" s="205"/>
      <c r="P1" s="68"/>
      <c r="Q1" s="205" t="s">
        <v>21</v>
      </c>
      <c r="R1" s="937"/>
      <c r="S1" s="937"/>
      <c r="T1" s="205"/>
      <c r="U1" s="209"/>
      <c r="V1" s="209"/>
      <c r="W1" s="209"/>
      <c r="X1" s="209"/>
      <c r="Y1" s="298"/>
      <c r="Z1" s="298"/>
      <c r="AA1" s="298"/>
      <c r="AB1" s="298"/>
      <c r="AC1" s="298"/>
      <c r="AD1" s="201"/>
      <c r="AE1" s="201"/>
      <c r="AF1" s="201"/>
      <c r="AG1" s="201"/>
      <c r="AH1" s="201"/>
      <c r="AI1" s="246"/>
      <c r="AJ1" s="201"/>
      <c r="AK1" s="201"/>
      <c r="AL1" s="201"/>
      <c r="AM1" s="201"/>
      <c r="AN1" s="326" t="s">
        <v>15</v>
      </c>
      <c r="AO1" s="329"/>
      <c r="AP1" s="330" t="s">
        <v>698</v>
      </c>
      <c r="AQ1" s="201"/>
      <c r="AR1" s="201"/>
      <c r="AS1" s="201"/>
      <c r="AT1" s="201"/>
      <c r="AU1" s="201"/>
      <c r="AV1" s="298"/>
      <c r="AW1" s="201"/>
      <c r="AX1" s="223"/>
      <c r="AY1" s="25"/>
    </row>
    <row r="2" spans="1:51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27"/>
      <c r="Z2" s="27"/>
      <c r="AA2" s="27"/>
      <c r="AB2" s="11"/>
      <c r="AC2" s="11"/>
      <c r="AD2" s="11"/>
      <c r="AE2" s="11"/>
      <c r="AF2" s="25"/>
      <c r="AG2" s="25"/>
      <c r="AH2" s="25"/>
      <c r="AI2" s="25"/>
      <c r="AJ2" s="25"/>
      <c r="AK2" s="25"/>
      <c r="AL2" s="25"/>
      <c r="AM2" s="25"/>
      <c r="AN2" s="25"/>
      <c r="AO2" s="331"/>
      <c r="AP2" s="332" t="s">
        <v>699</v>
      </c>
      <c r="AQ2" s="25"/>
      <c r="AR2" s="25"/>
      <c r="AS2" s="25"/>
      <c r="AT2" s="25"/>
      <c r="AU2" s="25"/>
      <c r="AV2" s="27"/>
      <c r="AW2" s="25"/>
      <c r="AX2" s="217"/>
      <c r="AY2" s="25"/>
    </row>
    <row r="3" spans="1:51" ht="13.8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39"/>
      <c r="T3" s="142"/>
      <c r="U3" s="142"/>
      <c r="V3" s="39"/>
      <c r="W3" s="39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257" t="s">
        <v>149</v>
      </c>
      <c r="AV3" s="1100">
        <v>1</v>
      </c>
      <c r="AW3" s="1100"/>
      <c r="AX3" s="1101"/>
      <c r="AY3" s="25"/>
    </row>
    <row r="4" spans="1:51" x14ac:dyDescent="0.25">
      <c r="A4" s="200" t="s">
        <v>612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23"/>
    </row>
    <row r="5" spans="1:51" ht="17.399999999999999" x14ac:dyDescent="0.3">
      <c r="A5" s="1016"/>
      <c r="B5" s="1017"/>
      <c r="C5" s="1017"/>
      <c r="D5" s="1017"/>
      <c r="E5" s="1017"/>
      <c r="F5" s="1017"/>
      <c r="G5" s="1017"/>
      <c r="H5" s="1017"/>
      <c r="I5" s="1017"/>
      <c r="J5" s="1017"/>
      <c r="K5" s="1017"/>
      <c r="L5" s="1017"/>
      <c r="M5" s="1017"/>
      <c r="N5" s="1017"/>
      <c r="O5" s="1017"/>
      <c r="P5" s="1017"/>
      <c r="Q5" s="1017"/>
      <c r="R5" s="1017"/>
      <c r="S5" s="1017"/>
      <c r="T5" s="1017"/>
      <c r="U5" s="1017"/>
      <c r="V5" s="1017"/>
      <c r="W5" s="1017"/>
      <c r="X5" s="1017"/>
      <c r="Y5" s="173" t="s">
        <v>443</v>
      </c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14"/>
      <c r="AW5" s="25"/>
      <c r="AX5" s="217"/>
    </row>
    <row r="6" spans="1:51" x14ac:dyDescent="0.25">
      <c r="A6" s="1016"/>
      <c r="B6" s="1017"/>
      <c r="C6" s="1017"/>
      <c r="D6" s="1017"/>
      <c r="E6" s="1017"/>
      <c r="F6" s="1017"/>
      <c r="G6" s="1017"/>
      <c r="H6" s="1017"/>
      <c r="I6" s="1017"/>
      <c r="J6" s="1017"/>
      <c r="K6" s="1017"/>
      <c r="L6" s="1017"/>
      <c r="M6" s="1017"/>
      <c r="N6" s="1017"/>
      <c r="O6" s="1017"/>
      <c r="P6" s="1017"/>
      <c r="Q6" s="1017"/>
      <c r="R6" s="1017"/>
      <c r="S6" s="1017"/>
      <c r="T6" s="1017"/>
      <c r="U6" s="1017"/>
      <c r="V6" s="1017"/>
      <c r="W6" s="1017"/>
      <c r="X6" s="1017"/>
      <c r="Y6" s="25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14"/>
      <c r="AW6" s="25"/>
      <c r="AX6" s="217"/>
    </row>
    <row r="7" spans="1:51" x14ac:dyDescent="0.25">
      <c r="A7" s="1016"/>
      <c r="B7" s="1017"/>
      <c r="C7" s="1017"/>
      <c r="D7" s="1017"/>
      <c r="E7" s="1017"/>
      <c r="F7" s="1017"/>
      <c r="G7" s="1017"/>
      <c r="H7" s="1017"/>
      <c r="I7" s="1017"/>
      <c r="J7" s="1017"/>
      <c r="K7" s="1017"/>
      <c r="L7" s="1017"/>
      <c r="M7" s="1017"/>
      <c r="N7" s="1017"/>
      <c r="O7" s="1017"/>
      <c r="P7" s="1017"/>
      <c r="Q7" s="1017"/>
      <c r="R7" s="1017"/>
      <c r="S7" s="1017"/>
      <c r="T7" s="1017"/>
      <c r="U7" s="1017"/>
      <c r="V7" s="1017"/>
      <c r="W7" s="1017"/>
      <c r="X7" s="1017"/>
      <c r="Y7" s="62" t="s">
        <v>445</v>
      </c>
      <c r="Z7" s="214"/>
      <c r="AA7" s="27"/>
      <c r="AB7" s="214"/>
      <c r="AC7" s="214"/>
      <c r="AD7" s="214"/>
      <c r="AE7" s="214"/>
      <c r="AF7" s="11"/>
      <c r="AG7" s="25"/>
      <c r="AH7" s="25"/>
      <c r="AI7" s="25"/>
      <c r="AJ7" s="25"/>
      <c r="AK7" s="25"/>
      <c r="AL7" s="16" t="s">
        <v>204</v>
      </c>
      <c r="AM7" s="25"/>
      <c r="AN7" s="25"/>
      <c r="AO7" s="25"/>
      <c r="AP7" s="25"/>
      <c r="AQ7" s="25"/>
      <c r="AR7" s="25"/>
      <c r="AS7" s="25"/>
      <c r="AT7" s="25"/>
      <c r="AU7" s="25"/>
      <c r="AV7" s="11"/>
      <c r="AW7" s="25"/>
      <c r="AX7" s="217"/>
    </row>
    <row r="8" spans="1:51" x14ac:dyDescent="0.25">
      <c r="A8" s="1016"/>
      <c r="B8" s="1017"/>
      <c r="C8" s="1017"/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7"/>
      <c r="Y8" s="62"/>
      <c r="Z8" s="11"/>
      <c r="AA8" s="27"/>
      <c r="AB8" s="11"/>
      <c r="AC8" s="27"/>
      <c r="AD8" s="11"/>
      <c r="AE8" s="11"/>
      <c r="AF8" s="11"/>
      <c r="AG8" s="25"/>
      <c r="AH8" s="25"/>
      <c r="AI8" s="25"/>
      <c r="AJ8" s="25"/>
      <c r="AK8" s="25"/>
      <c r="AL8" s="1102"/>
      <c r="AM8" s="1103"/>
      <c r="AN8" s="1103"/>
      <c r="AO8" s="1103"/>
      <c r="AP8" s="1103"/>
      <c r="AQ8" s="1103"/>
      <c r="AR8" s="1103"/>
      <c r="AS8" s="1103"/>
      <c r="AT8" s="1103"/>
      <c r="AU8" s="1103"/>
      <c r="AV8" s="1103"/>
      <c r="AW8" s="1103"/>
      <c r="AX8" s="1104"/>
    </row>
    <row r="9" spans="1:51" ht="13.8" thickBot="1" x14ac:dyDescent="0.3">
      <c r="A9" s="1018"/>
      <c r="B9" s="1019"/>
      <c r="C9" s="1019"/>
      <c r="D9" s="1019"/>
      <c r="E9" s="1019"/>
      <c r="F9" s="1019"/>
      <c r="G9" s="1019"/>
      <c r="H9" s="1019"/>
      <c r="I9" s="1019"/>
      <c r="J9" s="1019"/>
      <c r="K9" s="1019"/>
      <c r="L9" s="1019"/>
      <c r="M9" s="1019"/>
      <c r="N9" s="1019"/>
      <c r="O9" s="1019"/>
      <c r="P9" s="1019"/>
      <c r="Q9" s="1019"/>
      <c r="R9" s="1019"/>
      <c r="S9" s="1019"/>
      <c r="T9" s="1019"/>
      <c r="U9" s="1019"/>
      <c r="V9" s="1019"/>
      <c r="W9" s="1019"/>
      <c r="X9" s="1019"/>
      <c r="Y9" s="255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142"/>
      <c r="AK9" s="142"/>
      <c r="AL9" s="1105"/>
      <c r="AM9" s="1019"/>
      <c r="AN9" s="1019"/>
      <c r="AO9" s="1019"/>
      <c r="AP9" s="1019"/>
      <c r="AQ9" s="1019"/>
      <c r="AR9" s="1019"/>
      <c r="AS9" s="1019"/>
      <c r="AT9" s="1019"/>
      <c r="AU9" s="1019"/>
      <c r="AV9" s="1019"/>
      <c r="AW9" s="1019"/>
      <c r="AX9" s="1021"/>
    </row>
    <row r="10" spans="1:51" x14ac:dyDescent="0.25">
      <c r="A10" s="1032" t="s">
        <v>289</v>
      </c>
      <c r="B10" s="1033"/>
      <c r="C10" s="1025" t="s">
        <v>65</v>
      </c>
      <c r="D10" s="1025"/>
      <c r="E10" s="1025"/>
      <c r="F10" s="1025"/>
      <c r="G10" s="1025"/>
      <c r="H10" s="1025"/>
      <c r="I10" s="1025"/>
      <c r="J10" s="1025"/>
      <c r="K10" s="1025"/>
      <c r="L10" s="1039" t="s">
        <v>177</v>
      </c>
      <c r="M10" s="1035"/>
      <c r="N10" s="1035"/>
      <c r="O10" s="1035"/>
      <c r="P10" s="1035"/>
      <c r="Q10" s="1035"/>
      <c r="R10" s="1035"/>
      <c r="S10" s="1035"/>
      <c r="T10" s="1035"/>
      <c r="U10" s="1035"/>
      <c r="V10" s="1043"/>
      <c r="W10" s="1039" t="s">
        <v>469</v>
      </c>
      <c r="X10" s="1043"/>
      <c r="Y10" s="1039" t="s">
        <v>472</v>
      </c>
      <c r="Z10" s="1035"/>
      <c r="AA10" s="1035"/>
      <c r="AB10" s="1035"/>
      <c r="AC10" s="1035"/>
      <c r="AD10" s="1035"/>
      <c r="AE10" s="1043"/>
      <c r="AF10" s="398" t="s">
        <v>460</v>
      </c>
      <c r="AG10" s="248"/>
      <c r="AH10" s="1039" t="s">
        <v>9</v>
      </c>
      <c r="AI10" s="1035"/>
      <c r="AJ10" s="1035"/>
      <c r="AK10" s="1043"/>
      <c r="AL10" s="1039" t="s">
        <v>958</v>
      </c>
      <c r="AM10" s="1035"/>
      <c r="AN10" s="1035"/>
      <c r="AO10" s="1043"/>
      <c r="AP10" s="1039" t="s">
        <v>450</v>
      </c>
      <c r="AQ10" s="1035"/>
      <c r="AR10" s="1035"/>
      <c r="AS10" s="1035"/>
      <c r="AT10" s="1043"/>
      <c r="AU10" s="1039" t="s">
        <v>943</v>
      </c>
      <c r="AV10" s="1035"/>
      <c r="AW10" s="1035"/>
      <c r="AX10" s="1151"/>
    </row>
    <row r="11" spans="1:51" x14ac:dyDescent="0.25">
      <c r="A11" s="1016" t="s">
        <v>34</v>
      </c>
      <c r="B11" s="1034"/>
      <c r="C11" s="1031"/>
      <c r="D11" s="1031"/>
      <c r="E11" s="1031"/>
      <c r="F11" s="1031"/>
      <c r="G11" s="1031"/>
      <c r="H11" s="1031"/>
      <c r="I11" s="1031"/>
      <c r="J11" s="1031"/>
      <c r="K11" s="1031"/>
      <c r="L11" s="1040" t="s">
        <v>447</v>
      </c>
      <c r="M11" s="1017"/>
      <c r="N11" s="1017"/>
      <c r="O11" s="1017"/>
      <c r="P11" s="1017"/>
      <c r="Q11" s="1017"/>
      <c r="R11" s="1017"/>
      <c r="S11" s="1017"/>
      <c r="T11" s="1017"/>
      <c r="U11" s="1017"/>
      <c r="V11" s="1034"/>
      <c r="W11" s="1158" t="s">
        <v>470</v>
      </c>
      <c r="X11" s="1159"/>
      <c r="Y11" s="1040" t="s">
        <v>800</v>
      </c>
      <c r="Z11" s="1017"/>
      <c r="AA11" s="1017"/>
      <c r="AB11" s="1017"/>
      <c r="AC11" s="1017"/>
      <c r="AD11" s="1017"/>
      <c r="AE11" s="1034"/>
      <c r="AF11" s="379" t="s">
        <v>463</v>
      </c>
      <c r="AG11" s="172"/>
      <c r="AH11" s="1040" t="s">
        <v>957</v>
      </c>
      <c r="AI11" s="1017"/>
      <c r="AJ11" s="1017"/>
      <c r="AK11" s="1034"/>
      <c r="AL11" s="1040" t="s">
        <v>452</v>
      </c>
      <c r="AM11" s="1017"/>
      <c r="AN11" s="1017"/>
      <c r="AO11" s="1034"/>
      <c r="AP11" s="1040" t="s">
        <v>451</v>
      </c>
      <c r="AQ11" s="1017"/>
      <c r="AR11" s="1017"/>
      <c r="AS11" s="1017"/>
      <c r="AT11" s="1034"/>
      <c r="AU11" s="1040" t="s">
        <v>941</v>
      </c>
      <c r="AV11" s="1017"/>
      <c r="AW11" s="1017"/>
      <c r="AX11" s="1020"/>
    </row>
    <row r="12" spans="1:51" x14ac:dyDescent="0.25">
      <c r="A12" s="1016"/>
      <c r="B12" s="1034"/>
      <c r="C12" s="1026"/>
      <c r="D12" s="1026"/>
      <c r="E12" s="1026"/>
      <c r="F12" s="1026"/>
      <c r="G12" s="1026"/>
      <c r="H12" s="1026"/>
      <c r="I12" s="1026"/>
      <c r="J12" s="1026"/>
      <c r="K12" s="1026"/>
      <c r="L12" s="1040" t="s">
        <v>448</v>
      </c>
      <c r="M12" s="1017"/>
      <c r="N12" s="1017"/>
      <c r="O12" s="1017"/>
      <c r="P12" s="1017"/>
      <c r="Q12" s="1017"/>
      <c r="R12" s="1017"/>
      <c r="S12" s="1017"/>
      <c r="T12" s="1017"/>
      <c r="U12" s="1017"/>
      <c r="V12" s="1034"/>
      <c r="W12" s="1158" t="s">
        <v>471</v>
      </c>
      <c r="X12" s="1159"/>
      <c r="Y12" s="1040"/>
      <c r="Z12" s="1017"/>
      <c r="AA12" s="1017"/>
      <c r="AB12" s="1017"/>
      <c r="AC12" s="1017"/>
      <c r="AD12" s="1017"/>
      <c r="AE12" s="1034"/>
      <c r="AF12" s="379" t="s">
        <v>464</v>
      </c>
      <c r="AG12" s="172"/>
      <c r="AH12" s="1040" t="s">
        <v>459</v>
      </c>
      <c r="AI12" s="1017"/>
      <c r="AJ12" s="1017"/>
      <c r="AK12" s="1034"/>
      <c r="AL12" s="1040" t="s">
        <v>453</v>
      </c>
      <c r="AM12" s="1017"/>
      <c r="AN12" s="1017"/>
      <c r="AO12" s="1034"/>
      <c r="AP12" s="1040" t="s">
        <v>474</v>
      </c>
      <c r="AQ12" s="1017"/>
      <c r="AR12" s="1017"/>
      <c r="AS12" s="1017"/>
      <c r="AT12" s="1034"/>
      <c r="AU12" s="1451" t="s">
        <v>940</v>
      </c>
      <c r="AV12" s="1452"/>
      <c r="AW12" s="1452"/>
      <c r="AX12" s="1453"/>
    </row>
    <row r="13" spans="1:51" x14ac:dyDescent="0.25">
      <c r="A13" s="1016"/>
      <c r="B13" s="1034"/>
      <c r="C13" s="1026"/>
      <c r="D13" s="1026"/>
      <c r="E13" s="1026"/>
      <c r="F13" s="1026"/>
      <c r="G13" s="1026"/>
      <c r="H13" s="1026"/>
      <c r="I13" s="1026"/>
      <c r="J13" s="1026"/>
      <c r="K13" s="1026"/>
      <c r="L13" s="1040" t="s">
        <v>708</v>
      </c>
      <c r="M13" s="1017"/>
      <c r="N13" s="1017"/>
      <c r="O13" s="1017"/>
      <c r="P13" s="1017"/>
      <c r="Q13" s="1017"/>
      <c r="R13" s="1017"/>
      <c r="S13" s="1017"/>
      <c r="T13" s="1017"/>
      <c r="U13" s="1017"/>
      <c r="V13" s="1034"/>
      <c r="W13" s="1158"/>
      <c r="X13" s="1159"/>
      <c r="Y13" s="1040"/>
      <c r="Z13" s="1017"/>
      <c r="AA13" s="1017"/>
      <c r="AB13" s="1017"/>
      <c r="AC13" s="1017"/>
      <c r="AD13" s="1017"/>
      <c r="AE13" s="1034"/>
      <c r="AF13" s="379" t="s">
        <v>465</v>
      </c>
      <c r="AG13" s="172"/>
      <c r="AH13" s="1040" t="s">
        <v>457</v>
      </c>
      <c r="AI13" s="1017"/>
      <c r="AJ13" s="1017"/>
      <c r="AK13" s="1034"/>
      <c r="AL13" s="1040" t="s">
        <v>457</v>
      </c>
      <c r="AM13" s="1017"/>
      <c r="AN13" s="1017"/>
      <c r="AO13" s="1034"/>
      <c r="AP13" s="1040"/>
      <c r="AQ13" s="1017"/>
      <c r="AR13" s="1017"/>
      <c r="AS13" s="1017"/>
      <c r="AT13" s="1034"/>
      <c r="AU13" s="1040" t="s">
        <v>942</v>
      </c>
      <c r="AV13" s="1017"/>
      <c r="AW13" s="1017"/>
      <c r="AX13" s="1020"/>
    </row>
    <row r="14" spans="1:51" x14ac:dyDescent="0.25">
      <c r="A14" s="1016"/>
      <c r="B14" s="1034"/>
      <c r="C14" s="1026"/>
      <c r="D14" s="1026"/>
      <c r="E14" s="1026"/>
      <c r="F14" s="1026"/>
      <c r="G14" s="1026"/>
      <c r="H14" s="1026"/>
      <c r="I14" s="1026"/>
      <c r="J14" s="1026"/>
      <c r="K14" s="1026"/>
      <c r="L14" s="1040"/>
      <c r="M14" s="1017"/>
      <c r="N14" s="1017"/>
      <c r="O14" s="1443" t="s">
        <v>455</v>
      </c>
      <c r="P14" s="1444"/>
      <c r="Q14" s="1443" t="s">
        <v>456</v>
      </c>
      <c r="R14" s="1017"/>
      <c r="S14" s="1444"/>
      <c r="T14" s="1017" t="s">
        <v>709</v>
      </c>
      <c r="U14" s="1017"/>
      <c r="V14" s="1034"/>
      <c r="W14" s="1158"/>
      <c r="X14" s="1159"/>
      <c r="Y14" s="1040"/>
      <c r="Z14" s="1017"/>
      <c r="AA14" s="1017"/>
      <c r="AB14" s="1017"/>
      <c r="AC14" s="1017"/>
      <c r="AD14" s="1017"/>
      <c r="AE14" s="1034"/>
      <c r="AF14" s="379" t="s">
        <v>466</v>
      </c>
      <c r="AG14" s="172"/>
      <c r="AH14" s="1040" t="s">
        <v>458</v>
      </c>
      <c r="AI14" s="1017"/>
      <c r="AJ14" s="1017"/>
      <c r="AK14" s="1034"/>
      <c r="AL14" s="1040" t="s">
        <v>458</v>
      </c>
      <c r="AM14" s="1017"/>
      <c r="AN14" s="1017"/>
      <c r="AO14" s="1034"/>
      <c r="AP14" s="1040" t="s">
        <v>147</v>
      </c>
      <c r="AQ14" s="1017"/>
      <c r="AR14" s="1017"/>
      <c r="AS14" s="1017"/>
      <c r="AT14" s="1034"/>
      <c r="AU14" s="1040" t="s">
        <v>147</v>
      </c>
      <c r="AV14" s="1017"/>
      <c r="AW14" s="1017"/>
      <c r="AX14" s="1020"/>
    </row>
    <row r="15" spans="1:51" x14ac:dyDescent="0.25">
      <c r="A15" s="1016"/>
      <c r="B15" s="1034"/>
      <c r="C15" s="1040"/>
      <c r="D15" s="1017"/>
      <c r="E15" s="1017"/>
      <c r="F15" s="1017"/>
      <c r="G15" s="1017"/>
      <c r="H15" s="1017"/>
      <c r="I15" s="1017"/>
      <c r="J15" s="1017"/>
      <c r="K15" s="1034"/>
      <c r="L15" s="1040" t="s">
        <v>454</v>
      </c>
      <c r="M15" s="1017"/>
      <c r="N15" s="1017"/>
      <c r="O15" s="1443" t="s">
        <v>468</v>
      </c>
      <c r="P15" s="1444"/>
      <c r="Q15" s="1443" t="s">
        <v>467</v>
      </c>
      <c r="R15" s="1017"/>
      <c r="S15" s="1444"/>
      <c r="T15" s="1017" t="s">
        <v>456</v>
      </c>
      <c r="U15" s="1017"/>
      <c r="V15" s="1034"/>
      <c r="W15" s="1158"/>
      <c r="X15" s="1159"/>
      <c r="Y15" s="1040"/>
      <c r="Z15" s="1017"/>
      <c r="AA15" s="1017"/>
      <c r="AB15" s="1017"/>
      <c r="AC15" s="1017"/>
      <c r="AD15" s="1017"/>
      <c r="AE15" s="1034"/>
      <c r="AF15" s="466" t="s">
        <v>461</v>
      </c>
      <c r="AG15" s="467"/>
      <c r="AH15" s="1040" t="s">
        <v>475</v>
      </c>
      <c r="AI15" s="1017"/>
      <c r="AJ15" s="1017"/>
      <c r="AK15" s="1034"/>
      <c r="AL15" s="1040" t="s">
        <v>475</v>
      </c>
      <c r="AM15" s="1017"/>
      <c r="AN15" s="1017"/>
      <c r="AO15" s="1034"/>
      <c r="AP15" s="1040"/>
      <c r="AQ15" s="1017"/>
      <c r="AR15" s="1017"/>
      <c r="AS15" s="1017"/>
      <c r="AT15" s="1034"/>
      <c r="AU15" s="1040"/>
      <c r="AV15" s="1017"/>
      <c r="AW15" s="1017"/>
      <c r="AX15" s="1020"/>
    </row>
    <row r="16" spans="1:51" x14ac:dyDescent="0.25">
      <c r="A16" s="1037"/>
      <c r="B16" s="1038"/>
      <c r="C16" s="1045"/>
      <c r="D16" s="1068"/>
      <c r="E16" s="1068"/>
      <c r="F16" s="1068"/>
      <c r="G16" s="1068"/>
      <c r="H16" s="1068"/>
      <c r="I16" s="1068"/>
      <c r="J16" s="1068"/>
      <c r="K16" s="1038"/>
      <c r="L16" s="1045"/>
      <c r="M16" s="1068"/>
      <c r="N16" s="1068"/>
      <c r="O16" s="1447"/>
      <c r="P16" s="1448"/>
      <c r="Q16" s="1447"/>
      <c r="R16" s="1068"/>
      <c r="S16" s="1448"/>
      <c r="T16" s="1068" t="s">
        <v>467</v>
      </c>
      <c r="U16" s="1068"/>
      <c r="V16" s="1038"/>
      <c r="W16" s="1473"/>
      <c r="X16" s="1477"/>
      <c r="Y16" s="1040"/>
      <c r="Z16" s="1017"/>
      <c r="AA16" s="1017"/>
      <c r="AB16" s="1017"/>
      <c r="AC16" s="1017"/>
      <c r="AD16" s="1017"/>
      <c r="AE16" s="1034"/>
      <c r="AF16" s="414" t="s">
        <v>462</v>
      </c>
      <c r="AG16" s="356"/>
      <c r="AH16" s="1045" t="s">
        <v>147</v>
      </c>
      <c r="AI16" s="1068"/>
      <c r="AJ16" s="1068"/>
      <c r="AK16" s="1038"/>
      <c r="AL16" s="1045" t="s">
        <v>147</v>
      </c>
      <c r="AM16" s="1068"/>
      <c r="AN16" s="1068"/>
      <c r="AO16" s="1038"/>
      <c r="AP16" s="1040"/>
      <c r="AQ16" s="1017"/>
      <c r="AR16" s="1017"/>
      <c r="AS16" s="1017"/>
      <c r="AT16" s="1034"/>
      <c r="AU16" s="1040"/>
      <c r="AV16" s="1017"/>
      <c r="AW16" s="1017"/>
      <c r="AX16" s="1020"/>
    </row>
    <row r="17" spans="1:56" x14ac:dyDescent="0.25">
      <c r="A17" s="253" t="s">
        <v>710</v>
      </c>
      <c r="B17" s="252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138"/>
      <c r="Z17" s="250"/>
      <c r="AA17" s="249"/>
      <c r="AB17" s="249"/>
      <c r="AC17" s="249"/>
      <c r="AD17" s="249"/>
      <c r="AE17" s="249"/>
      <c r="AF17" s="249"/>
      <c r="AG17" s="249"/>
      <c r="AH17" s="249"/>
      <c r="AI17" s="249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249"/>
      <c r="AW17" s="77"/>
      <c r="AX17" s="328"/>
    </row>
    <row r="18" spans="1:56" s="56" customFormat="1" x14ac:dyDescent="0.25">
      <c r="A18" s="1065">
        <v>1</v>
      </c>
      <c r="B18" s="1066"/>
      <c r="C18" s="1056">
        <v>2</v>
      </c>
      <c r="D18" s="1056"/>
      <c r="E18" s="1056"/>
      <c r="F18" s="1056"/>
      <c r="G18" s="1056"/>
      <c r="H18" s="1056"/>
      <c r="I18" s="1056"/>
      <c r="J18" s="1056"/>
      <c r="K18" s="1056"/>
      <c r="L18" s="1057">
        <v>3</v>
      </c>
      <c r="M18" s="1344"/>
      <c r="N18" s="1344"/>
      <c r="O18" s="1344"/>
      <c r="P18" s="1344"/>
      <c r="Q18" s="1344"/>
      <c r="R18" s="1344"/>
      <c r="S18" s="1344"/>
      <c r="T18" s="1344"/>
      <c r="U18" s="1344"/>
      <c r="V18" s="1066"/>
      <c r="W18" s="1057">
        <v>4</v>
      </c>
      <c r="X18" s="1066"/>
      <c r="Y18" s="1057">
        <v>5</v>
      </c>
      <c r="Z18" s="1344"/>
      <c r="AA18" s="1344"/>
      <c r="AB18" s="1344"/>
      <c r="AC18" s="1344"/>
      <c r="AD18" s="1344"/>
      <c r="AE18" s="1066"/>
      <c r="AF18" s="1057">
        <v>6</v>
      </c>
      <c r="AG18" s="1066"/>
      <c r="AH18" s="1056">
        <v>7</v>
      </c>
      <c r="AI18" s="1056"/>
      <c r="AJ18" s="1056"/>
      <c r="AK18" s="1056"/>
      <c r="AL18" s="1056">
        <v>8</v>
      </c>
      <c r="AM18" s="1056"/>
      <c r="AN18" s="1056"/>
      <c r="AO18" s="1056"/>
      <c r="AP18" s="1056">
        <v>9</v>
      </c>
      <c r="AQ18" s="1056"/>
      <c r="AR18" s="1056"/>
      <c r="AS18" s="1056"/>
      <c r="AT18" s="1056"/>
      <c r="AU18" s="1056">
        <v>10</v>
      </c>
      <c r="AV18" s="1056"/>
      <c r="AW18" s="1056"/>
      <c r="AX18" s="1115"/>
      <c r="AY18" s="378"/>
    </row>
    <row r="19" spans="1:56" s="16" customFormat="1" x14ac:dyDescent="0.25">
      <c r="A19" s="1384"/>
      <c r="B19" s="1385"/>
      <c r="C19" s="1136"/>
      <c r="D19" s="1071"/>
      <c r="E19" s="1071"/>
      <c r="F19" s="1071"/>
      <c r="G19" s="1071"/>
      <c r="H19" s="1071"/>
      <c r="I19" s="1071"/>
      <c r="J19" s="1071"/>
      <c r="K19" s="1137"/>
      <c r="L19" s="1457"/>
      <c r="M19" s="1458"/>
      <c r="N19" s="1458"/>
      <c r="O19" s="1449"/>
      <c r="P19" s="1450"/>
      <c r="Q19" s="1449"/>
      <c r="R19" s="1347"/>
      <c r="S19" s="1450"/>
      <c r="T19" s="1347"/>
      <c r="U19" s="1347"/>
      <c r="V19" s="1079"/>
      <c r="W19" s="1459"/>
      <c r="X19" s="1460"/>
      <c r="Y19" s="1127"/>
      <c r="Z19" s="1128"/>
      <c r="AA19" s="1128"/>
      <c r="AB19" s="1128"/>
      <c r="AC19" s="1128"/>
      <c r="AD19" s="1128"/>
      <c r="AE19" s="1129"/>
      <c r="AF19" s="1041"/>
      <c r="AG19" s="1044"/>
      <c r="AH19" s="1060"/>
      <c r="AI19" s="1060"/>
      <c r="AJ19" s="1060"/>
      <c r="AK19" s="1060"/>
      <c r="AL19" s="1060"/>
      <c r="AM19" s="1060"/>
      <c r="AN19" s="1060"/>
      <c r="AO19" s="1060"/>
      <c r="AP19" s="998"/>
      <c r="AQ19" s="998"/>
      <c r="AR19" s="998"/>
      <c r="AS19" s="998"/>
      <c r="AT19" s="999"/>
      <c r="AU19" s="1454"/>
      <c r="AV19" s="1455"/>
      <c r="AW19" s="1455"/>
      <c r="AX19" s="1456"/>
      <c r="AZ19" s="1"/>
      <c r="BA19" s="1"/>
      <c r="BB19" s="1"/>
      <c r="BC19" s="1"/>
      <c r="BD19" s="1"/>
    </row>
    <row r="20" spans="1:56" s="16" customFormat="1" x14ac:dyDescent="0.25">
      <c r="A20" s="1386"/>
      <c r="B20" s="1387"/>
      <c r="C20" s="1124"/>
      <c r="D20" s="1073"/>
      <c r="E20" s="1073"/>
      <c r="F20" s="1073"/>
      <c r="G20" s="1073"/>
      <c r="H20" s="1073"/>
      <c r="I20" s="1073"/>
      <c r="J20" s="1073"/>
      <c r="K20" s="1125"/>
      <c r="L20" s="1158"/>
      <c r="M20" s="1036"/>
      <c r="N20" s="1036"/>
      <c r="O20" s="1445"/>
      <c r="P20" s="1446"/>
      <c r="Q20" s="1445"/>
      <c r="R20" s="1122"/>
      <c r="S20" s="1446"/>
      <c r="T20" s="1122"/>
      <c r="U20" s="1122"/>
      <c r="V20" s="1075"/>
      <c r="W20" s="1465"/>
      <c r="X20" s="1466"/>
      <c r="Y20" s="1130"/>
      <c r="Z20" s="1131"/>
      <c r="AA20" s="1131"/>
      <c r="AB20" s="1131"/>
      <c r="AC20" s="1131"/>
      <c r="AD20" s="1131"/>
      <c r="AE20" s="1132"/>
      <c r="AF20" s="1041"/>
      <c r="AG20" s="1044"/>
      <c r="AH20" s="1087"/>
      <c r="AI20" s="1087"/>
      <c r="AJ20" s="1087"/>
      <c r="AK20" s="1087"/>
      <c r="AL20" s="1087"/>
      <c r="AM20" s="1087"/>
      <c r="AN20" s="1087"/>
      <c r="AO20" s="1087"/>
      <c r="AP20" s="1011"/>
      <c r="AQ20" s="1004"/>
      <c r="AR20" s="1004"/>
      <c r="AS20" s="1004"/>
      <c r="AT20" s="1012"/>
      <c r="AU20" s="1464"/>
      <c r="AV20" s="1462"/>
      <c r="AW20" s="1462"/>
      <c r="AX20" s="1463"/>
      <c r="AZ20" s="1"/>
      <c r="BA20" s="1"/>
      <c r="BB20" s="1"/>
      <c r="BC20" s="1"/>
      <c r="BD20" s="1"/>
    </row>
    <row r="21" spans="1:56" s="16" customFormat="1" x14ac:dyDescent="0.25">
      <c r="A21" s="1386"/>
      <c r="B21" s="1387"/>
      <c r="C21" s="1124"/>
      <c r="D21" s="1073"/>
      <c r="E21" s="1073"/>
      <c r="F21" s="1073"/>
      <c r="G21" s="1073"/>
      <c r="H21" s="1073"/>
      <c r="I21" s="1073"/>
      <c r="J21" s="1073"/>
      <c r="K21" s="1125"/>
      <c r="L21" s="1158"/>
      <c r="M21" s="1036"/>
      <c r="N21" s="1036"/>
      <c r="O21" s="1445"/>
      <c r="P21" s="1446"/>
      <c r="Q21" s="1445"/>
      <c r="R21" s="1122"/>
      <c r="S21" s="1446"/>
      <c r="T21" s="1122"/>
      <c r="U21" s="1122"/>
      <c r="V21" s="1075"/>
      <c r="W21" s="1465"/>
      <c r="X21" s="1466"/>
      <c r="Y21" s="1130"/>
      <c r="Z21" s="1131"/>
      <c r="AA21" s="1131"/>
      <c r="AB21" s="1131"/>
      <c r="AC21" s="1131"/>
      <c r="AD21" s="1131"/>
      <c r="AE21" s="1132"/>
      <c r="AF21" s="1041"/>
      <c r="AG21" s="1044"/>
      <c r="AH21" s="1087"/>
      <c r="AI21" s="1087"/>
      <c r="AJ21" s="1087"/>
      <c r="AK21" s="1087"/>
      <c r="AL21" s="1087"/>
      <c r="AM21" s="1087"/>
      <c r="AN21" s="1087"/>
      <c r="AO21" s="1087"/>
      <c r="AP21" s="1011"/>
      <c r="AQ21" s="1004"/>
      <c r="AR21" s="1004"/>
      <c r="AS21" s="1004"/>
      <c r="AT21" s="1012"/>
      <c r="AU21" s="1461"/>
      <c r="AV21" s="1462"/>
      <c r="AW21" s="1462"/>
      <c r="AX21" s="1463"/>
      <c r="AZ21" s="1"/>
      <c r="BA21" s="1"/>
      <c r="BB21" s="1"/>
      <c r="BC21" s="1"/>
      <c r="BD21" s="1"/>
    </row>
    <row r="22" spans="1:56" s="16" customFormat="1" x14ac:dyDescent="0.25">
      <c r="A22" s="1386"/>
      <c r="B22" s="1387"/>
      <c r="C22" s="1124"/>
      <c r="D22" s="1073"/>
      <c r="E22" s="1073"/>
      <c r="F22" s="1073"/>
      <c r="G22" s="1073"/>
      <c r="H22" s="1073"/>
      <c r="I22" s="1073"/>
      <c r="J22" s="1073"/>
      <c r="K22" s="1125"/>
      <c r="L22" s="1158"/>
      <c r="M22" s="1036"/>
      <c r="N22" s="1036"/>
      <c r="O22" s="1445"/>
      <c r="P22" s="1446"/>
      <c r="Q22" s="1445"/>
      <c r="R22" s="1122"/>
      <c r="S22" s="1446"/>
      <c r="T22" s="1122"/>
      <c r="U22" s="1122"/>
      <c r="V22" s="1075"/>
      <c r="W22" s="1465"/>
      <c r="X22" s="1466"/>
      <c r="Y22" s="1130"/>
      <c r="Z22" s="1131"/>
      <c r="AA22" s="1131"/>
      <c r="AB22" s="1131"/>
      <c r="AC22" s="1131"/>
      <c r="AD22" s="1131"/>
      <c r="AE22" s="1132"/>
      <c r="AF22" s="1041"/>
      <c r="AG22" s="1044"/>
      <c r="AH22" s="1087"/>
      <c r="AI22" s="1087"/>
      <c r="AJ22" s="1087"/>
      <c r="AK22" s="1087"/>
      <c r="AL22" s="1087"/>
      <c r="AM22" s="1087"/>
      <c r="AN22" s="1087"/>
      <c r="AO22" s="1087"/>
      <c r="AP22" s="1011"/>
      <c r="AQ22" s="1004"/>
      <c r="AR22" s="1004"/>
      <c r="AS22" s="1004"/>
      <c r="AT22" s="1012"/>
      <c r="AU22" s="1464"/>
      <c r="AV22" s="1462"/>
      <c r="AW22" s="1462"/>
      <c r="AX22" s="1463"/>
      <c r="AZ22" s="1"/>
      <c r="BA22" s="1"/>
      <c r="BB22" s="1"/>
      <c r="BC22" s="1"/>
      <c r="BD22" s="1"/>
    </row>
    <row r="23" spans="1:56" s="16" customFormat="1" x14ac:dyDescent="0.25">
      <c r="A23" s="1386"/>
      <c r="B23" s="1387"/>
      <c r="C23" s="1124"/>
      <c r="D23" s="1073"/>
      <c r="E23" s="1073"/>
      <c r="F23" s="1073"/>
      <c r="G23" s="1073"/>
      <c r="H23" s="1073"/>
      <c r="I23" s="1073"/>
      <c r="J23" s="1073"/>
      <c r="K23" s="1125"/>
      <c r="L23" s="1158"/>
      <c r="M23" s="1036"/>
      <c r="N23" s="1036"/>
      <c r="O23" s="1445"/>
      <c r="P23" s="1446"/>
      <c r="Q23" s="1445"/>
      <c r="R23" s="1122"/>
      <c r="S23" s="1446"/>
      <c r="T23" s="1122"/>
      <c r="U23" s="1122"/>
      <c r="V23" s="1075"/>
      <c r="W23" s="1465"/>
      <c r="X23" s="1466"/>
      <c r="Y23" s="1130"/>
      <c r="Z23" s="1131"/>
      <c r="AA23" s="1131"/>
      <c r="AB23" s="1131"/>
      <c r="AC23" s="1131"/>
      <c r="AD23" s="1131"/>
      <c r="AE23" s="1132"/>
      <c r="AF23" s="1041"/>
      <c r="AG23" s="1044"/>
      <c r="AH23" s="1087"/>
      <c r="AI23" s="1087"/>
      <c r="AJ23" s="1087"/>
      <c r="AK23" s="1087"/>
      <c r="AL23" s="1087"/>
      <c r="AM23" s="1087"/>
      <c r="AN23" s="1087"/>
      <c r="AO23" s="1087"/>
      <c r="AP23" s="1011"/>
      <c r="AQ23" s="1004"/>
      <c r="AR23" s="1004"/>
      <c r="AS23" s="1004"/>
      <c r="AT23" s="1012"/>
      <c r="AU23" s="1464"/>
      <c r="AV23" s="1462"/>
      <c r="AW23" s="1462"/>
      <c r="AX23" s="1463"/>
      <c r="AZ23" s="1"/>
      <c r="BA23" s="1"/>
      <c r="BB23" s="1"/>
      <c r="BC23" s="1"/>
      <c r="BD23" s="1"/>
    </row>
    <row r="24" spans="1:56" s="16" customFormat="1" x14ac:dyDescent="0.25">
      <c r="A24" s="1386"/>
      <c r="B24" s="1387"/>
      <c r="C24" s="1124"/>
      <c r="D24" s="1073"/>
      <c r="E24" s="1073"/>
      <c r="F24" s="1073"/>
      <c r="G24" s="1073"/>
      <c r="H24" s="1073"/>
      <c r="I24" s="1073"/>
      <c r="J24" s="1073"/>
      <c r="K24" s="1125"/>
      <c r="L24" s="1158"/>
      <c r="M24" s="1036"/>
      <c r="N24" s="1036"/>
      <c r="O24" s="1445"/>
      <c r="P24" s="1446"/>
      <c r="Q24" s="1445"/>
      <c r="R24" s="1122"/>
      <c r="S24" s="1446"/>
      <c r="T24" s="1122"/>
      <c r="U24" s="1122"/>
      <c r="V24" s="1075"/>
      <c r="W24" s="1465"/>
      <c r="X24" s="1466"/>
      <c r="Y24" s="1130"/>
      <c r="Z24" s="1131"/>
      <c r="AA24" s="1131"/>
      <c r="AB24" s="1131"/>
      <c r="AC24" s="1131"/>
      <c r="AD24" s="1131"/>
      <c r="AE24" s="1132"/>
      <c r="AF24" s="1041"/>
      <c r="AG24" s="1044"/>
      <c r="AH24" s="1087"/>
      <c r="AI24" s="1087"/>
      <c r="AJ24" s="1087"/>
      <c r="AK24" s="1087"/>
      <c r="AL24" s="1087"/>
      <c r="AM24" s="1087"/>
      <c r="AN24" s="1087"/>
      <c r="AO24" s="1087"/>
      <c r="AP24" s="1011"/>
      <c r="AQ24" s="1004"/>
      <c r="AR24" s="1004"/>
      <c r="AS24" s="1004"/>
      <c r="AT24" s="1012"/>
      <c r="AU24" s="1464"/>
      <c r="AV24" s="1462"/>
      <c r="AW24" s="1462"/>
      <c r="AX24" s="1463"/>
      <c r="AZ24" s="1"/>
      <c r="BA24" s="1"/>
      <c r="BB24" s="1"/>
      <c r="BC24" s="1"/>
      <c r="BD24" s="1"/>
    </row>
    <row r="25" spans="1:56" s="16" customFormat="1" x14ac:dyDescent="0.25">
      <c r="A25" s="1386"/>
      <c r="B25" s="1387"/>
      <c r="C25" s="1124"/>
      <c r="D25" s="1073"/>
      <c r="E25" s="1073"/>
      <c r="F25" s="1073"/>
      <c r="G25" s="1073"/>
      <c r="H25" s="1073"/>
      <c r="I25" s="1073"/>
      <c r="J25" s="1073"/>
      <c r="K25" s="1125"/>
      <c r="L25" s="1158"/>
      <c r="M25" s="1036"/>
      <c r="N25" s="1036"/>
      <c r="O25" s="1445"/>
      <c r="P25" s="1446"/>
      <c r="Q25" s="1445"/>
      <c r="R25" s="1122"/>
      <c r="S25" s="1446"/>
      <c r="T25" s="1122"/>
      <c r="U25" s="1122"/>
      <c r="V25" s="1075"/>
      <c r="W25" s="1465"/>
      <c r="X25" s="1466"/>
      <c r="Y25" s="1130"/>
      <c r="Z25" s="1131"/>
      <c r="AA25" s="1131"/>
      <c r="AB25" s="1131"/>
      <c r="AC25" s="1131"/>
      <c r="AD25" s="1131"/>
      <c r="AE25" s="1132"/>
      <c r="AF25" s="1041"/>
      <c r="AG25" s="1044"/>
      <c r="AH25" s="1087"/>
      <c r="AI25" s="1087"/>
      <c r="AJ25" s="1087"/>
      <c r="AK25" s="1087"/>
      <c r="AL25" s="1087"/>
      <c r="AM25" s="1087"/>
      <c r="AN25" s="1087"/>
      <c r="AO25" s="1087"/>
      <c r="AP25" s="1011"/>
      <c r="AQ25" s="1004"/>
      <c r="AR25" s="1004"/>
      <c r="AS25" s="1004"/>
      <c r="AT25" s="1012"/>
      <c r="AU25" s="1464"/>
      <c r="AV25" s="1462"/>
      <c r="AW25" s="1462"/>
      <c r="AX25" s="1463"/>
      <c r="AZ25" s="1"/>
      <c r="BA25" s="1"/>
      <c r="BB25" s="1"/>
      <c r="BC25" s="1"/>
      <c r="BD25" s="1"/>
    </row>
    <row r="26" spans="1:56" s="16" customFormat="1" x14ac:dyDescent="0.25">
      <c r="A26" s="1386"/>
      <c r="B26" s="1387"/>
      <c r="C26" s="1124"/>
      <c r="D26" s="1073"/>
      <c r="E26" s="1073"/>
      <c r="F26" s="1073"/>
      <c r="G26" s="1073"/>
      <c r="H26" s="1073"/>
      <c r="I26" s="1073"/>
      <c r="J26" s="1073"/>
      <c r="K26" s="1125"/>
      <c r="L26" s="1158"/>
      <c r="M26" s="1036"/>
      <c r="N26" s="1036"/>
      <c r="O26" s="1445"/>
      <c r="P26" s="1446"/>
      <c r="Q26" s="1445"/>
      <c r="R26" s="1122"/>
      <c r="S26" s="1446"/>
      <c r="T26" s="1122"/>
      <c r="U26" s="1122"/>
      <c r="V26" s="1075"/>
      <c r="W26" s="1465"/>
      <c r="X26" s="1466"/>
      <c r="Y26" s="1130"/>
      <c r="Z26" s="1131"/>
      <c r="AA26" s="1131"/>
      <c r="AB26" s="1131"/>
      <c r="AC26" s="1131"/>
      <c r="AD26" s="1131"/>
      <c r="AE26" s="1132"/>
      <c r="AF26" s="1041"/>
      <c r="AG26" s="1044"/>
      <c r="AH26" s="1087"/>
      <c r="AI26" s="1087"/>
      <c r="AJ26" s="1087"/>
      <c r="AK26" s="1087"/>
      <c r="AL26" s="1087"/>
      <c r="AM26" s="1087"/>
      <c r="AN26" s="1087"/>
      <c r="AO26" s="1087"/>
      <c r="AP26" s="1011"/>
      <c r="AQ26" s="1004"/>
      <c r="AR26" s="1004"/>
      <c r="AS26" s="1004"/>
      <c r="AT26" s="1012"/>
      <c r="AU26" s="1464"/>
      <c r="AV26" s="1462"/>
      <c r="AW26" s="1462"/>
      <c r="AX26" s="1463"/>
      <c r="AZ26" s="1"/>
      <c r="BA26" s="1"/>
      <c r="BB26" s="1"/>
      <c r="BC26" s="1"/>
      <c r="BD26" s="1"/>
    </row>
    <row r="27" spans="1:56" s="16" customFormat="1" x14ac:dyDescent="0.25">
      <c r="A27" s="1386"/>
      <c r="B27" s="1387"/>
      <c r="C27" s="1124"/>
      <c r="D27" s="1073"/>
      <c r="E27" s="1073"/>
      <c r="F27" s="1073"/>
      <c r="G27" s="1073"/>
      <c r="H27" s="1073"/>
      <c r="I27" s="1073"/>
      <c r="J27" s="1073"/>
      <c r="K27" s="1125"/>
      <c r="L27" s="1158"/>
      <c r="M27" s="1036"/>
      <c r="N27" s="1036"/>
      <c r="O27" s="1445"/>
      <c r="P27" s="1446"/>
      <c r="Q27" s="1445"/>
      <c r="R27" s="1122"/>
      <c r="S27" s="1446"/>
      <c r="T27" s="1122"/>
      <c r="U27" s="1122"/>
      <c r="V27" s="1075"/>
      <c r="W27" s="1465"/>
      <c r="X27" s="1466"/>
      <c r="Y27" s="1130"/>
      <c r="Z27" s="1131"/>
      <c r="AA27" s="1131"/>
      <c r="AB27" s="1131"/>
      <c r="AC27" s="1131"/>
      <c r="AD27" s="1131"/>
      <c r="AE27" s="1132"/>
      <c r="AF27" s="1041"/>
      <c r="AG27" s="1044"/>
      <c r="AH27" s="1087"/>
      <c r="AI27" s="1087"/>
      <c r="AJ27" s="1087"/>
      <c r="AK27" s="1087"/>
      <c r="AL27" s="1087"/>
      <c r="AM27" s="1087"/>
      <c r="AN27" s="1087"/>
      <c r="AO27" s="1087"/>
      <c r="AP27" s="1011"/>
      <c r="AQ27" s="1004"/>
      <c r="AR27" s="1004"/>
      <c r="AS27" s="1004"/>
      <c r="AT27" s="1012"/>
      <c r="AU27" s="1464"/>
      <c r="AV27" s="1462"/>
      <c r="AW27" s="1462"/>
      <c r="AX27" s="1463"/>
      <c r="AZ27" s="1"/>
      <c r="BA27" s="1"/>
      <c r="BB27" s="1"/>
      <c r="BC27" s="1"/>
      <c r="BD27" s="1"/>
    </row>
    <row r="28" spans="1:56" s="16" customFormat="1" x14ac:dyDescent="0.25">
      <c r="A28" s="1386"/>
      <c r="B28" s="1387"/>
      <c r="C28" s="1124"/>
      <c r="D28" s="1073"/>
      <c r="E28" s="1073"/>
      <c r="F28" s="1073"/>
      <c r="G28" s="1073"/>
      <c r="H28" s="1073"/>
      <c r="I28" s="1073"/>
      <c r="J28" s="1073"/>
      <c r="K28" s="1125"/>
      <c r="L28" s="1158"/>
      <c r="M28" s="1036"/>
      <c r="N28" s="1036"/>
      <c r="O28" s="1445"/>
      <c r="P28" s="1446"/>
      <c r="Q28" s="1445"/>
      <c r="R28" s="1122"/>
      <c r="S28" s="1446"/>
      <c r="T28" s="1122"/>
      <c r="U28" s="1122"/>
      <c r="V28" s="1075"/>
      <c r="W28" s="1465"/>
      <c r="X28" s="1466"/>
      <c r="Y28" s="1130"/>
      <c r="Z28" s="1131"/>
      <c r="AA28" s="1131"/>
      <c r="AB28" s="1131"/>
      <c r="AC28" s="1131"/>
      <c r="AD28" s="1131"/>
      <c r="AE28" s="1132"/>
      <c r="AF28" s="1041"/>
      <c r="AG28" s="1044"/>
      <c r="AH28" s="1087"/>
      <c r="AI28" s="1087"/>
      <c r="AJ28" s="1087"/>
      <c r="AK28" s="1087"/>
      <c r="AL28" s="1087"/>
      <c r="AM28" s="1087"/>
      <c r="AN28" s="1087"/>
      <c r="AO28" s="1087"/>
      <c r="AP28" s="1011"/>
      <c r="AQ28" s="1004"/>
      <c r="AR28" s="1004"/>
      <c r="AS28" s="1004"/>
      <c r="AT28" s="1012"/>
      <c r="AU28" s="1464"/>
      <c r="AV28" s="1462"/>
      <c r="AW28" s="1462"/>
      <c r="AX28" s="1463"/>
      <c r="AZ28" s="1"/>
      <c r="BA28" s="1"/>
      <c r="BB28" s="1"/>
      <c r="BC28" s="1"/>
      <c r="BD28" s="1"/>
    </row>
    <row r="29" spans="1:56" s="16" customFormat="1" x14ac:dyDescent="0.25">
      <c r="A29" s="1386"/>
      <c r="B29" s="1387"/>
      <c r="C29" s="1124"/>
      <c r="D29" s="1073"/>
      <c r="E29" s="1073"/>
      <c r="F29" s="1073"/>
      <c r="G29" s="1073"/>
      <c r="H29" s="1073"/>
      <c r="I29" s="1073"/>
      <c r="J29" s="1073"/>
      <c r="K29" s="1125"/>
      <c r="L29" s="1158"/>
      <c r="M29" s="1036"/>
      <c r="N29" s="1036"/>
      <c r="O29" s="1445"/>
      <c r="P29" s="1446"/>
      <c r="Q29" s="1445"/>
      <c r="R29" s="1122"/>
      <c r="S29" s="1446"/>
      <c r="T29" s="1122"/>
      <c r="U29" s="1122"/>
      <c r="V29" s="1075"/>
      <c r="W29" s="1465"/>
      <c r="X29" s="1466"/>
      <c r="Y29" s="1130"/>
      <c r="Z29" s="1131"/>
      <c r="AA29" s="1131"/>
      <c r="AB29" s="1131"/>
      <c r="AC29" s="1131"/>
      <c r="AD29" s="1131"/>
      <c r="AE29" s="1132"/>
      <c r="AF29" s="1041"/>
      <c r="AG29" s="1044"/>
      <c r="AH29" s="1087"/>
      <c r="AI29" s="1087"/>
      <c r="AJ29" s="1087"/>
      <c r="AK29" s="1087"/>
      <c r="AL29" s="1087"/>
      <c r="AM29" s="1087"/>
      <c r="AN29" s="1087"/>
      <c r="AO29" s="1087"/>
      <c r="AP29" s="1011"/>
      <c r="AQ29" s="1004"/>
      <c r="AR29" s="1004"/>
      <c r="AS29" s="1004"/>
      <c r="AT29" s="1012"/>
      <c r="AU29" s="1464"/>
      <c r="AV29" s="1462"/>
      <c r="AW29" s="1462"/>
      <c r="AX29" s="1463"/>
      <c r="AZ29" s="1"/>
      <c r="BA29" s="1"/>
      <c r="BB29" s="1"/>
      <c r="BC29" s="1"/>
      <c r="BD29" s="1"/>
    </row>
    <row r="30" spans="1:56" s="16" customFormat="1" x14ac:dyDescent="0.25">
      <c r="A30" s="1386"/>
      <c r="B30" s="1387"/>
      <c r="C30" s="1124"/>
      <c r="D30" s="1073"/>
      <c r="E30" s="1073"/>
      <c r="F30" s="1073"/>
      <c r="G30" s="1073"/>
      <c r="H30" s="1073"/>
      <c r="I30" s="1073"/>
      <c r="J30" s="1073"/>
      <c r="K30" s="1125"/>
      <c r="L30" s="1158"/>
      <c r="M30" s="1036"/>
      <c r="N30" s="1036"/>
      <c r="O30" s="1445"/>
      <c r="P30" s="1446"/>
      <c r="Q30" s="1445"/>
      <c r="R30" s="1122"/>
      <c r="S30" s="1446"/>
      <c r="T30" s="1122"/>
      <c r="U30" s="1122"/>
      <c r="V30" s="1075"/>
      <c r="W30" s="1465"/>
      <c r="X30" s="1466"/>
      <c r="Y30" s="1130"/>
      <c r="Z30" s="1131"/>
      <c r="AA30" s="1131"/>
      <c r="AB30" s="1131"/>
      <c r="AC30" s="1131"/>
      <c r="AD30" s="1131"/>
      <c r="AE30" s="1132"/>
      <c r="AF30" s="1041"/>
      <c r="AG30" s="1044"/>
      <c r="AH30" s="1087"/>
      <c r="AI30" s="1087"/>
      <c r="AJ30" s="1087"/>
      <c r="AK30" s="1087"/>
      <c r="AL30" s="1087"/>
      <c r="AM30" s="1087"/>
      <c r="AN30" s="1087"/>
      <c r="AO30" s="1087"/>
      <c r="AP30" s="1011"/>
      <c r="AQ30" s="1004"/>
      <c r="AR30" s="1004"/>
      <c r="AS30" s="1004"/>
      <c r="AT30" s="1012"/>
      <c r="AU30" s="1464"/>
      <c r="AV30" s="1462"/>
      <c r="AW30" s="1462"/>
      <c r="AX30" s="1463"/>
      <c r="AZ30" s="1"/>
      <c r="BA30" s="1"/>
      <c r="BB30" s="1"/>
      <c r="BC30" s="1"/>
      <c r="BD30" s="1"/>
    </row>
    <row r="31" spans="1:56" s="16" customFormat="1" x14ac:dyDescent="0.25">
      <c r="A31" s="1386"/>
      <c r="B31" s="1387"/>
      <c r="C31" s="1124"/>
      <c r="D31" s="1073"/>
      <c r="E31" s="1073"/>
      <c r="F31" s="1073"/>
      <c r="G31" s="1073"/>
      <c r="H31" s="1073"/>
      <c r="I31" s="1073"/>
      <c r="J31" s="1073"/>
      <c r="K31" s="1125"/>
      <c r="L31" s="1158"/>
      <c r="M31" s="1036"/>
      <c r="N31" s="1036"/>
      <c r="O31" s="1445"/>
      <c r="P31" s="1446"/>
      <c r="Q31" s="1445"/>
      <c r="R31" s="1122"/>
      <c r="S31" s="1446"/>
      <c r="T31" s="1122"/>
      <c r="U31" s="1122"/>
      <c r="V31" s="1075"/>
      <c r="W31" s="1465"/>
      <c r="X31" s="1466"/>
      <c r="Y31" s="1130"/>
      <c r="Z31" s="1131"/>
      <c r="AA31" s="1131"/>
      <c r="AB31" s="1131"/>
      <c r="AC31" s="1131"/>
      <c r="AD31" s="1131"/>
      <c r="AE31" s="1132"/>
      <c r="AF31" s="1041"/>
      <c r="AG31" s="1044"/>
      <c r="AH31" s="1087"/>
      <c r="AI31" s="1087"/>
      <c r="AJ31" s="1087"/>
      <c r="AK31" s="1087"/>
      <c r="AL31" s="1087"/>
      <c r="AM31" s="1087"/>
      <c r="AN31" s="1087"/>
      <c r="AO31" s="1087"/>
      <c r="AP31" s="1011"/>
      <c r="AQ31" s="1004"/>
      <c r="AR31" s="1004"/>
      <c r="AS31" s="1004"/>
      <c r="AT31" s="1012"/>
      <c r="AU31" s="1464"/>
      <c r="AV31" s="1462"/>
      <c r="AW31" s="1462"/>
      <c r="AX31" s="1463"/>
      <c r="AZ31" s="1"/>
      <c r="BA31" s="1"/>
      <c r="BB31" s="1"/>
      <c r="BC31" s="1"/>
      <c r="BD31" s="1"/>
    </row>
    <row r="32" spans="1:56" s="16" customFormat="1" x14ac:dyDescent="0.25">
      <c r="A32" s="1386"/>
      <c r="B32" s="1387"/>
      <c r="C32" s="1124"/>
      <c r="D32" s="1073"/>
      <c r="E32" s="1073"/>
      <c r="F32" s="1073"/>
      <c r="G32" s="1073"/>
      <c r="H32" s="1073"/>
      <c r="I32" s="1073"/>
      <c r="J32" s="1073"/>
      <c r="K32" s="1125"/>
      <c r="L32" s="1158"/>
      <c r="M32" s="1036"/>
      <c r="N32" s="1036"/>
      <c r="O32" s="1445"/>
      <c r="P32" s="1446"/>
      <c r="Q32" s="1445"/>
      <c r="R32" s="1122"/>
      <c r="S32" s="1446"/>
      <c r="T32" s="1122"/>
      <c r="U32" s="1122"/>
      <c r="V32" s="1075"/>
      <c r="W32" s="1465"/>
      <c r="X32" s="1466"/>
      <c r="Y32" s="1130"/>
      <c r="Z32" s="1131"/>
      <c r="AA32" s="1131"/>
      <c r="AB32" s="1131"/>
      <c r="AC32" s="1131"/>
      <c r="AD32" s="1131"/>
      <c r="AE32" s="1132"/>
      <c r="AF32" s="1041"/>
      <c r="AG32" s="1044"/>
      <c r="AH32" s="1087"/>
      <c r="AI32" s="1087"/>
      <c r="AJ32" s="1087"/>
      <c r="AK32" s="1087"/>
      <c r="AL32" s="1087"/>
      <c r="AM32" s="1087"/>
      <c r="AN32" s="1087"/>
      <c r="AO32" s="1087"/>
      <c r="AP32" s="1011"/>
      <c r="AQ32" s="1004"/>
      <c r="AR32" s="1004"/>
      <c r="AS32" s="1004"/>
      <c r="AT32" s="1012"/>
      <c r="AU32" s="1464"/>
      <c r="AV32" s="1462"/>
      <c r="AW32" s="1462"/>
      <c r="AX32" s="1463"/>
      <c r="AZ32" s="1"/>
      <c r="BA32" s="1"/>
      <c r="BB32" s="1"/>
      <c r="BC32" s="1"/>
      <c r="BD32" s="1"/>
    </row>
    <row r="33" spans="1:56" s="16" customFormat="1" x14ac:dyDescent="0.25">
      <c r="A33" s="1386"/>
      <c r="B33" s="1387"/>
      <c r="C33" s="1124"/>
      <c r="D33" s="1073"/>
      <c r="E33" s="1073"/>
      <c r="F33" s="1073"/>
      <c r="G33" s="1073"/>
      <c r="H33" s="1073"/>
      <c r="I33" s="1073"/>
      <c r="J33" s="1073"/>
      <c r="K33" s="1125"/>
      <c r="L33" s="1158"/>
      <c r="M33" s="1036"/>
      <c r="N33" s="1036"/>
      <c r="O33" s="1445"/>
      <c r="P33" s="1446"/>
      <c r="Q33" s="1445"/>
      <c r="R33" s="1122"/>
      <c r="S33" s="1446"/>
      <c r="T33" s="1122"/>
      <c r="U33" s="1122"/>
      <c r="V33" s="1075"/>
      <c r="W33" s="1465"/>
      <c r="X33" s="1466"/>
      <c r="Y33" s="1130"/>
      <c r="Z33" s="1131"/>
      <c r="AA33" s="1131"/>
      <c r="AB33" s="1131"/>
      <c r="AC33" s="1131"/>
      <c r="AD33" s="1131"/>
      <c r="AE33" s="1132"/>
      <c r="AF33" s="1041"/>
      <c r="AG33" s="1044"/>
      <c r="AH33" s="1087"/>
      <c r="AI33" s="1087"/>
      <c r="AJ33" s="1087"/>
      <c r="AK33" s="1087"/>
      <c r="AL33" s="1087"/>
      <c r="AM33" s="1087"/>
      <c r="AN33" s="1087"/>
      <c r="AO33" s="1087"/>
      <c r="AP33" s="1011"/>
      <c r="AQ33" s="1004"/>
      <c r="AR33" s="1004"/>
      <c r="AS33" s="1004"/>
      <c r="AT33" s="1012"/>
      <c r="AU33" s="1464"/>
      <c r="AV33" s="1462"/>
      <c r="AW33" s="1462"/>
      <c r="AX33" s="1463"/>
      <c r="AZ33" s="1"/>
      <c r="BA33" s="1"/>
      <c r="BB33" s="1"/>
      <c r="BC33" s="1"/>
      <c r="BD33" s="1"/>
    </row>
    <row r="34" spans="1:56" s="16" customFormat="1" x14ac:dyDescent="0.25">
      <c r="A34" s="1386"/>
      <c r="B34" s="1387"/>
      <c r="C34" s="1124"/>
      <c r="D34" s="1073"/>
      <c r="E34" s="1073"/>
      <c r="F34" s="1073"/>
      <c r="G34" s="1073"/>
      <c r="H34" s="1073"/>
      <c r="I34" s="1073"/>
      <c r="J34" s="1073"/>
      <c r="K34" s="1125"/>
      <c r="L34" s="1158"/>
      <c r="M34" s="1036"/>
      <c r="N34" s="1036"/>
      <c r="O34" s="1445"/>
      <c r="P34" s="1446"/>
      <c r="Q34" s="1445"/>
      <c r="R34" s="1122"/>
      <c r="S34" s="1446"/>
      <c r="T34" s="1122"/>
      <c r="U34" s="1122"/>
      <c r="V34" s="1075"/>
      <c r="W34" s="1465"/>
      <c r="X34" s="1466"/>
      <c r="Y34" s="1130"/>
      <c r="Z34" s="1131"/>
      <c r="AA34" s="1131"/>
      <c r="AB34" s="1131"/>
      <c r="AC34" s="1131"/>
      <c r="AD34" s="1131"/>
      <c r="AE34" s="1132"/>
      <c r="AF34" s="1041"/>
      <c r="AG34" s="1044"/>
      <c r="AH34" s="1087"/>
      <c r="AI34" s="1087"/>
      <c r="AJ34" s="1087"/>
      <c r="AK34" s="1087"/>
      <c r="AL34" s="1087"/>
      <c r="AM34" s="1087"/>
      <c r="AN34" s="1087"/>
      <c r="AO34" s="1087"/>
      <c r="AP34" s="1011"/>
      <c r="AQ34" s="1004"/>
      <c r="AR34" s="1004"/>
      <c r="AS34" s="1004"/>
      <c r="AT34" s="1012"/>
      <c r="AU34" s="1464"/>
      <c r="AV34" s="1462"/>
      <c r="AW34" s="1462"/>
      <c r="AX34" s="1463"/>
      <c r="AZ34" s="1"/>
      <c r="BA34" s="1"/>
      <c r="BB34" s="1"/>
      <c r="BC34" s="1"/>
      <c r="BD34" s="1"/>
    </row>
    <row r="35" spans="1:56" s="16" customFormat="1" x14ac:dyDescent="0.25">
      <c r="A35" s="1386"/>
      <c r="B35" s="1387"/>
      <c r="C35" s="1124"/>
      <c r="D35" s="1073"/>
      <c r="E35" s="1073"/>
      <c r="F35" s="1073"/>
      <c r="G35" s="1073"/>
      <c r="H35" s="1073"/>
      <c r="I35" s="1073"/>
      <c r="J35" s="1073"/>
      <c r="K35" s="1125"/>
      <c r="L35" s="1158"/>
      <c r="M35" s="1036"/>
      <c r="N35" s="1036"/>
      <c r="O35" s="1445"/>
      <c r="P35" s="1446"/>
      <c r="Q35" s="1445"/>
      <c r="R35" s="1122"/>
      <c r="S35" s="1446"/>
      <c r="T35" s="1122"/>
      <c r="U35" s="1122"/>
      <c r="V35" s="1075"/>
      <c r="W35" s="1465"/>
      <c r="X35" s="1466"/>
      <c r="Y35" s="1130"/>
      <c r="Z35" s="1131"/>
      <c r="AA35" s="1131"/>
      <c r="AB35" s="1131"/>
      <c r="AC35" s="1131"/>
      <c r="AD35" s="1131"/>
      <c r="AE35" s="1132"/>
      <c r="AF35" s="1041"/>
      <c r="AG35" s="1044"/>
      <c r="AH35" s="1087"/>
      <c r="AI35" s="1087"/>
      <c r="AJ35" s="1087"/>
      <c r="AK35" s="1087"/>
      <c r="AL35" s="1087"/>
      <c r="AM35" s="1087"/>
      <c r="AN35" s="1087"/>
      <c r="AO35" s="1087"/>
      <c r="AP35" s="1011"/>
      <c r="AQ35" s="1004"/>
      <c r="AR35" s="1004"/>
      <c r="AS35" s="1004"/>
      <c r="AT35" s="1012"/>
      <c r="AU35" s="1464"/>
      <c r="AV35" s="1462"/>
      <c r="AW35" s="1462"/>
      <c r="AX35" s="1463"/>
      <c r="AZ35" s="1"/>
      <c r="BA35" s="1"/>
      <c r="BB35" s="1"/>
      <c r="BC35" s="1"/>
      <c r="BD35" s="1"/>
    </row>
    <row r="36" spans="1:56" s="16" customFormat="1" x14ac:dyDescent="0.25">
      <c r="A36" s="1386"/>
      <c r="B36" s="1387"/>
      <c r="C36" s="1124"/>
      <c r="D36" s="1073"/>
      <c r="E36" s="1073"/>
      <c r="F36" s="1073"/>
      <c r="G36" s="1073"/>
      <c r="H36" s="1073"/>
      <c r="I36" s="1073"/>
      <c r="J36" s="1073"/>
      <c r="K36" s="1125"/>
      <c r="L36" s="1158"/>
      <c r="M36" s="1036"/>
      <c r="N36" s="1036"/>
      <c r="O36" s="1445"/>
      <c r="P36" s="1446"/>
      <c r="Q36" s="1445"/>
      <c r="R36" s="1122"/>
      <c r="S36" s="1446"/>
      <c r="T36" s="1122"/>
      <c r="U36" s="1122"/>
      <c r="V36" s="1075"/>
      <c r="W36" s="1465"/>
      <c r="X36" s="1466"/>
      <c r="Y36" s="1130"/>
      <c r="Z36" s="1131"/>
      <c r="AA36" s="1131"/>
      <c r="AB36" s="1131"/>
      <c r="AC36" s="1131"/>
      <c r="AD36" s="1131"/>
      <c r="AE36" s="1132"/>
      <c r="AF36" s="1041"/>
      <c r="AG36" s="1044"/>
      <c r="AH36" s="1087"/>
      <c r="AI36" s="1087"/>
      <c r="AJ36" s="1087"/>
      <c r="AK36" s="1087"/>
      <c r="AL36" s="1087"/>
      <c r="AM36" s="1087"/>
      <c r="AN36" s="1087"/>
      <c r="AO36" s="1087"/>
      <c r="AP36" s="1011"/>
      <c r="AQ36" s="1004"/>
      <c r="AR36" s="1004"/>
      <c r="AS36" s="1004"/>
      <c r="AT36" s="1012"/>
      <c r="AU36" s="1464"/>
      <c r="AV36" s="1462"/>
      <c r="AW36" s="1462"/>
      <c r="AX36" s="1463"/>
      <c r="AZ36" s="1"/>
      <c r="BA36" s="1"/>
      <c r="BB36" s="1"/>
      <c r="BC36" s="1"/>
      <c r="BD36" s="1"/>
    </row>
    <row r="37" spans="1:56" s="16" customFormat="1" x14ac:dyDescent="0.25">
      <c r="A37" s="1386"/>
      <c r="B37" s="1387"/>
      <c r="C37" s="1124"/>
      <c r="D37" s="1073"/>
      <c r="E37" s="1073"/>
      <c r="F37" s="1073"/>
      <c r="G37" s="1073"/>
      <c r="H37" s="1073"/>
      <c r="I37" s="1073"/>
      <c r="J37" s="1073"/>
      <c r="K37" s="1125"/>
      <c r="L37" s="1158"/>
      <c r="M37" s="1036"/>
      <c r="N37" s="1036"/>
      <c r="O37" s="1445"/>
      <c r="P37" s="1446"/>
      <c r="Q37" s="1445"/>
      <c r="R37" s="1122"/>
      <c r="S37" s="1446"/>
      <c r="T37" s="1122"/>
      <c r="U37" s="1122"/>
      <c r="V37" s="1075"/>
      <c r="W37" s="1465"/>
      <c r="X37" s="1466"/>
      <c r="Y37" s="1130"/>
      <c r="Z37" s="1131"/>
      <c r="AA37" s="1131"/>
      <c r="AB37" s="1131"/>
      <c r="AC37" s="1131"/>
      <c r="AD37" s="1131"/>
      <c r="AE37" s="1132"/>
      <c r="AF37" s="1041"/>
      <c r="AG37" s="1044"/>
      <c r="AH37" s="1087"/>
      <c r="AI37" s="1087"/>
      <c r="AJ37" s="1087"/>
      <c r="AK37" s="1087"/>
      <c r="AL37" s="1087"/>
      <c r="AM37" s="1087"/>
      <c r="AN37" s="1087"/>
      <c r="AO37" s="1087"/>
      <c r="AP37" s="1011"/>
      <c r="AQ37" s="1004"/>
      <c r="AR37" s="1004"/>
      <c r="AS37" s="1004"/>
      <c r="AT37" s="1012"/>
      <c r="AU37" s="1464"/>
      <c r="AV37" s="1462"/>
      <c r="AW37" s="1462"/>
      <c r="AX37" s="1463"/>
      <c r="AZ37" s="1"/>
      <c r="BA37" s="1"/>
      <c r="BB37" s="1"/>
      <c r="BC37" s="1"/>
      <c r="BD37" s="1"/>
    </row>
    <row r="38" spans="1:56" s="16" customFormat="1" x14ac:dyDescent="0.25">
      <c r="A38" s="1471"/>
      <c r="B38" s="1472"/>
      <c r="C38" s="1393"/>
      <c r="D38" s="1394"/>
      <c r="E38" s="1394"/>
      <c r="F38" s="1394"/>
      <c r="G38" s="1394"/>
      <c r="H38" s="1394"/>
      <c r="I38" s="1394"/>
      <c r="J38" s="1394"/>
      <c r="K38" s="1395"/>
      <c r="L38" s="1473"/>
      <c r="M38" s="1474"/>
      <c r="N38" s="1474"/>
      <c r="O38" s="1441"/>
      <c r="P38" s="1442"/>
      <c r="Q38" s="1441"/>
      <c r="R38" s="1143"/>
      <c r="S38" s="1442"/>
      <c r="T38" s="1143"/>
      <c r="U38" s="1143"/>
      <c r="V38" s="1144"/>
      <c r="W38" s="1475"/>
      <c r="X38" s="1476"/>
      <c r="Y38" s="1485"/>
      <c r="Z38" s="1486"/>
      <c r="AA38" s="1486"/>
      <c r="AB38" s="1486"/>
      <c r="AC38" s="1486"/>
      <c r="AD38" s="1486"/>
      <c r="AE38" s="1487"/>
      <c r="AF38" s="1152"/>
      <c r="AG38" s="1154"/>
      <c r="AH38" s="1482"/>
      <c r="AI38" s="1482"/>
      <c r="AJ38" s="1482"/>
      <c r="AK38" s="1482"/>
      <c r="AL38" s="1482"/>
      <c r="AM38" s="1482"/>
      <c r="AN38" s="1482"/>
      <c r="AO38" s="1482"/>
      <c r="AP38" s="1107"/>
      <c r="AQ38" s="1003"/>
      <c r="AR38" s="1003"/>
      <c r="AS38" s="1003"/>
      <c r="AT38" s="1440"/>
      <c r="AU38" s="1479"/>
      <c r="AV38" s="1480"/>
      <c r="AW38" s="1480"/>
      <c r="AX38" s="1481"/>
      <c r="AZ38" s="1"/>
      <c r="BA38" s="1"/>
      <c r="BB38" s="1"/>
      <c r="BC38" s="1"/>
      <c r="BD38" s="1"/>
    </row>
    <row r="39" spans="1:56" s="16" customFormat="1" x14ac:dyDescent="0.25">
      <c r="A39" s="485" t="s">
        <v>477</v>
      </c>
      <c r="B39" s="486"/>
      <c r="C39" s="384"/>
      <c r="D39" s="385"/>
      <c r="E39" s="385"/>
      <c r="F39" s="385"/>
      <c r="G39" s="385"/>
      <c r="H39" s="385"/>
      <c r="I39" s="385"/>
      <c r="J39" s="385"/>
      <c r="K39" s="487"/>
      <c r="L39" s="386"/>
      <c r="M39" s="387"/>
      <c r="N39" s="488"/>
      <c r="O39" s="489"/>
      <c r="P39" s="490"/>
      <c r="Q39" s="489"/>
      <c r="R39" s="385"/>
      <c r="S39" s="487"/>
      <c r="T39" s="489"/>
      <c r="U39" s="385"/>
      <c r="V39" s="385"/>
      <c r="W39" s="407"/>
      <c r="X39" s="407"/>
      <c r="Y39" s="336"/>
      <c r="Z39" s="336"/>
      <c r="AA39" s="336"/>
      <c r="AB39" s="336"/>
      <c r="AC39" s="336"/>
      <c r="AD39" s="336"/>
      <c r="AE39" s="1048" t="s">
        <v>119</v>
      </c>
      <c r="AF39" s="1048"/>
      <c r="AG39" s="1047"/>
      <c r="AH39" s="1467">
        <f>SUM(AH19:AK38)</f>
        <v>0</v>
      </c>
      <c r="AI39" s="1058"/>
      <c r="AJ39" s="1058"/>
      <c r="AK39" s="1059"/>
      <c r="AL39" s="1467">
        <f>SUM(AL19:AO38)</f>
        <v>0</v>
      </c>
      <c r="AM39" s="1058"/>
      <c r="AN39" s="1058"/>
      <c r="AO39" s="1059"/>
      <c r="AP39" s="997">
        <f>SUM(AP19:AT38)</f>
        <v>0</v>
      </c>
      <c r="AQ39" s="998"/>
      <c r="AR39" s="998"/>
      <c r="AS39" s="998"/>
      <c r="AT39" s="999"/>
      <c r="AU39" s="997">
        <v>0</v>
      </c>
      <c r="AV39" s="998"/>
      <c r="AW39" s="998"/>
      <c r="AX39" s="1116"/>
      <c r="AZ39" s="1"/>
      <c r="BA39" s="1"/>
      <c r="BB39" s="1"/>
      <c r="BC39" s="1"/>
      <c r="BD39" s="1"/>
    </row>
    <row r="40" spans="1:56" s="16" customFormat="1" x14ac:dyDescent="0.25">
      <c r="A40" s="485" t="s">
        <v>478</v>
      </c>
      <c r="B40" s="336"/>
      <c r="C40" s="385"/>
      <c r="D40" s="385"/>
      <c r="E40" s="385"/>
      <c r="F40" s="385"/>
      <c r="G40" s="385"/>
      <c r="H40" s="385"/>
      <c r="I40" s="385"/>
      <c r="J40" s="385"/>
      <c r="K40" s="385"/>
      <c r="L40" s="387"/>
      <c r="M40" s="387"/>
      <c r="N40" s="387"/>
      <c r="O40" s="385"/>
      <c r="P40" s="385"/>
      <c r="Q40" s="385"/>
      <c r="R40" s="385"/>
      <c r="S40" s="385"/>
      <c r="T40" s="385"/>
      <c r="U40" s="385"/>
      <c r="V40" s="385"/>
      <c r="W40" s="387"/>
      <c r="X40" s="387"/>
      <c r="Y40" s="336"/>
      <c r="Z40" s="336"/>
      <c r="AA40" s="336"/>
      <c r="AB40" s="336"/>
      <c r="AC40" s="336"/>
      <c r="AD40" s="336"/>
      <c r="AE40" s="1042"/>
      <c r="AF40" s="1042"/>
      <c r="AG40" s="1044"/>
      <c r="AH40" s="1084"/>
      <c r="AI40" s="1085"/>
      <c r="AJ40" s="1085"/>
      <c r="AK40" s="1086"/>
      <c r="AL40" s="1084"/>
      <c r="AM40" s="1085"/>
      <c r="AN40" s="1085"/>
      <c r="AO40" s="1086"/>
      <c r="AP40" s="1011"/>
      <c r="AQ40" s="1004"/>
      <c r="AR40" s="1004"/>
      <c r="AS40" s="1004"/>
      <c r="AT40" s="1012"/>
      <c r="AU40" s="1011"/>
      <c r="AV40" s="1004"/>
      <c r="AW40" s="1004"/>
      <c r="AX40" s="1118"/>
      <c r="AZ40" s="1"/>
      <c r="BA40" s="1"/>
      <c r="BB40" s="1"/>
      <c r="BC40" s="1"/>
      <c r="BD40" s="1"/>
    </row>
    <row r="41" spans="1:56" s="16" customFormat="1" ht="13.8" thickBot="1" x14ac:dyDescent="0.3">
      <c r="A41" s="491" t="s">
        <v>444</v>
      </c>
      <c r="B41" s="392"/>
      <c r="C41" s="492"/>
      <c r="D41" s="492"/>
      <c r="E41" s="492"/>
      <c r="F41" s="492"/>
      <c r="G41" s="492"/>
      <c r="H41" s="492"/>
      <c r="I41" s="492"/>
      <c r="J41" s="492"/>
      <c r="K41" s="492"/>
      <c r="L41" s="493"/>
      <c r="M41" s="493"/>
      <c r="N41" s="493"/>
      <c r="O41" s="493"/>
      <c r="P41" s="493"/>
      <c r="Q41" s="494"/>
      <c r="R41" s="494"/>
      <c r="S41" s="494"/>
      <c r="T41" s="494"/>
      <c r="U41" s="494"/>
      <c r="V41" s="494"/>
      <c r="W41" s="494"/>
      <c r="X41" s="494"/>
      <c r="Y41" s="392"/>
      <c r="Z41" s="392"/>
      <c r="AA41" s="392"/>
      <c r="AB41" s="392"/>
      <c r="AC41" s="392"/>
      <c r="AD41" s="392"/>
      <c r="AE41" s="1483"/>
      <c r="AF41" s="1483"/>
      <c r="AG41" s="1484"/>
      <c r="AH41" s="1468"/>
      <c r="AI41" s="1469"/>
      <c r="AJ41" s="1469"/>
      <c r="AK41" s="1470"/>
      <c r="AL41" s="1468"/>
      <c r="AM41" s="1469"/>
      <c r="AN41" s="1469"/>
      <c r="AO41" s="1470"/>
      <c r="AP41" s="1000"/>
      <c r="AQ41" s="1001"/>
      <c r="AR41" s="1001"/>
      <c r="AS41" s="1001"/>
      <c r="AT41" s="1002"/>
      <c r="AU41" s="1000"/>
      <c r="AV41" s="1001"/>
      <c r="AW41" s="1001"/>
      <c r="AX41" s="1478"/>
      <c r="AZ41" s="1"/>
      <c r="BA41" s="1"/>
      <c r="BB41" s="1"/>
      <c r="BC41" s="1"/>
      <c r="BD41" s="1"/>
    </row>
    <row r="42" spans="1:56" x14ac:dyDescent="0.25">
      <c r="A42" s="208"/>
      <c r="B42" s="251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05"/>
      <c r="N42" s="68"/>
      <c r="O42" s="205"/>
      <c r="P42" s="68"/>
      <c r="Q42" s="205" t="s">
        <v>21</v>
      </c>
      <c r="R42" s="937"/>
      <c r="S42" s="937"/>
      <c r="T42" s="205"/>
      <c r="U42" s="209"/>
      <c r="V42" s="209"/>
      <c r="W42" s="209"/>
      <c r="X42" s="209"/>
      <c r="Y42" s="298"/>
      <c r="Z42" s="298"/>
      <c r="AA42" s="298"/>
      <c r="AB42" s="298"/>
      <c r="AC42" s="298"/>
      <c r="AD42" s="201"/>
      <c r="AE42" s="201"/>
      <c r="AF42" s="201"/>
      <c r="AG42" s="201"/>
      <c r="AH42" s="201"/>
      <c r="AI42" s="246"/>
      <c r="AJ42" s="201"/>
      <c r="AK42" s="201"/>
      <c r="AL42" s="201"/>
      <c r="AM42" s="201"/>
      <c r="AN42" s="326" t="s">
        <v>15</v>
      </c>
      <c r="AO42" s="329"/>
      <c r="AP42" s="330" t="s">
        <v>698</v>
      </c>
      <c r="AQ42" s="201"/>
      <c r="AR42" s="201"/>
      <c r="AS42" s="201"/>
      <c r="AT42" s="201"/>
      <c r="AU42" s="201"/>
      <c r="AV42" s="298"/>
      <c r="AW42" s="201"/>
      <c r="AX42" s="223"/>
      <c r="AY42" s="25"/>
    </row>
    <row r="43" spans="1:56" x14ac:dyDescent="0.25">
      <c r="A43" s="2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27"/>
      <c r="Z43" s="27"/>
      <c r="AA43" s="27"/>
      <c r="AB43" s="11"/>
      <c r="AC43" s="11"/>
      <c r="AD43" s="11"/>
      <c r="AE43" s="11"/>
      <c r="AF43" s="25"/>
      <c r="AG43" s="25"/>
      <c r="AH43" s="25"/>
      <c r="AI43" s="25"/>
      <c r="AJ43" s="25"/>
      <c r="AK43" s="25"/>
      <c r="AL43" s="25"/>
      <c r="AM43" s="25"/>
      <c r="AN43" s="25"/>
      <c r="AO43" s="331"/>
      <c r="AP43" s="332" t="s">
        <v>699</v>
      </c>
      <c r="AQ43" s="25"/>
      <c r="AR43" s="25"/>
      <c r="AS43" s="25"/>
      <c r="AT43" s="25"/>
      <c r="AU43" s="25"/>
      <c r="AV43" s="27"/>
      <c r="AW43" s="25"/>
      <c r="AX43" s="217"/>
      <c r="AY43" s="25"/>
    </row>
    <row r="44" spans="1:56" ht="13.8" thickBot="1" x14ac:dyDescent="0.3">
      <c r="A44" s="218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39"/>
      <c r="T44" s="142"/>
      <c r="U44" s="142"/>
      <c r="V44" s="39"/>
      <c r="W44" s="39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257" t="s">
        <v>149</v>
      </c>
      <c r="AV44" s="1100">
        <v>2</v>
      </c>
      <c r="AW44" s="1100"/>
      <c r="AX44" s="1101"/>
      <c r="AY44" s="25"/>
    </row>
    <row r="45" spans="1:56" x14ac:dyDescent="0.25">
      <c r="A45" s="1032" t="s">
        <v>289</v>
      </c>
      <c r="B45" s="1033"/>
      <c r="C45" s="1039" t="s">
        <v>65</v>
      </c>
      <c r="D45" s="1035"/>
      <c r="E45" s="1035"/>
      <c r="F45" s="1035"/>
      <c r="G45" s="1035"/>
      <c r="H45" s="1035"/>
      <c r="I45" s="1035"/>
      <c r="J45" s="1035"/>
      <c r="K45" s="1043"/>
      <c r="L45" s="1039" t="s">
        <v>177</v>
      </c>
      <c r="M45" s="1035"/>
      <c r="N45" s="1035"/>
      <c r="O45" s="1035"/>
      <c r="P45" s="1035"/>
      <c r="Q45" s="1035"/>
      <c r="R45" s="1035"/>
      <c r="S45" s="1035"/>
      <c r="T45" s="1035"/>
      <c r="U45" s="1035"/>
      <c r="V45" s="1043"/>
      <c r="W45" s="1039" t="s">
        <v>469</v>
      </c>
      <c r="X45" s="1043"/>
      <c r="Y45" s="1039" t="s">
        <v>472</v>
      </c>
      <c r="Z45" s="1035"/>
      <c r="AA45" s="1035"/>
      <c r="AB45" s="1035"/>
      <c r="AC45" s="1035"/>
      <c r="AD45" s="1035"/>
      <c r="AE45" s="1043"/>
      <c r="AF45" s="398" t="s">
        <v>460</v>
      </c>
      <c r="AG45" s="248"/>
      <c r="AH45" s="1039" t="s">
        <v>9</v>
      </c>
      <c r="AI45" s="1035"/>
      <c r="AJ45" s="1035"/>
      <c r="AK45" s="1043"/>
      <c r="AL45" s="1039" t="s">
        <v>958</v>
      </c>
      <c r="AM45" s="1035"/>
      <c r="AN45" s="1035"/>
      <c r="AO45" s="1043"/>
      <c r="AP45" s="1039" t="s">
        <v>450</v>
      </c>
      <c r="AQ45" s="1035"/>
      <c r="AR45" s="1035"/>
      <c r="AS45" s="1035"/>
      <c r="AT45" s="1043"/>
      <c r="AU45" s="1039" t="s">
        <v>943</v>
      </c>
      <c r="AV45" s="1035"/>
      <c r="AW45" s="1035"/>
      <c r="AX45" s="1151"/>
    </row>
    <row r="46" spans="1:56" x14ac:dyDescent="0.25">
      <c r="A46" s="1016" t="s">
        <v>34</v>
      </c>
      <c r="B46" s="1034"/>
      <c r="C46" s="1040"/>
      <c r="D46" s="1017"/>
      <c r="E46" s="1017"/>
      <c r="F46" s="1017"/>
      <c r="G46" s="1017"/>
      <c r="H46" s="1017"/>
      <c r="I46" s="1017"/>
      <c r="J46" s="1017"/>
      <c r="K46" s="1034"/>
      <c r="L46" s="1040" t="s">
        <v>447</v>
      </c>
      <c r="M46" s="1017"/>
      <c r="N46" s="1017"/>
      <c r="O46" s="1017"/>
      <c r="P46" s="1017"/>
      <c r="Q46" s="1017"/>
      <c r="R46" s="1017"/>
      <c r="S46" s="1017"/>
      <c r="T46" s="1017"/>
      <c r="U46" s="1017"/>
      <c r="V46" s="1034"/>
      <c r="W46" s="1158" t="s">
        <v>470</v>
      </c>
      <c r="X46" s="1159"/>
      <c r="Y46" s="1040" t="s">
        <v>473</v>
      </c>
      <c r="Z46" s="1017"/>
      <c r="AA46" s="1017"/>
      <c r="AB46" s="1017"/>
      <c r="AC46" s="1017"/>
      <c r="AD46" s="1017"/>
      <c r="AE46" s="1034"/>
      <c r="AF46" s="379" t="s">
        <v>463</v>
      </c>
      <c r="AG46" s="172"/>
      <c r="AH46" s="1040" t="s">
        <v>957</v>
      </c>
      <c r="AI46" s="1017"/>
      <c r="AJ46" s="1017"/>
      <c r="AK46" s="1034"/>
      <c r="AL46" s="1040" t="s">
        <v>452</v>
      </c>
      <c r="AM46" s="1017"/>
      <c r="AN46" s="1017"/>
      <c r="AO46" s="1034"/>
      <c r="AP46" s="1040" t="s">
        <v>451</v>
      </c>
      <c r="AQ46" s="1017"/>
      <c r="AR46" s="1017"/>
      <c r="AS46" s="1017"/>
      <c r="AT46" s="1034"/>
      <c r="AU46" s="1040" t="s">
        <v>941</v>
      </c>
      <c r="AV46" s="1017"/>
      <c r="AW46" s="1017"/>
      <c r="AX46" s="1020"/>
    </row>
    <row r="47" spans="1:56" x14ac:dyDescent="0.25">
      <c r="A47" s="1016"/>
      <c r="B47" s="1034"/>
      <c r="C47" s="1026"/>
      <c r="D47" s="1026"/>
      <c r="E47" s="1026"/>
      <c r="F47" s="1026"/>
      <c r="G47" s="1026"/>
      <c r="H47" s="1026"/>
      <c r="I47" s="1026"/>
      <c r="J47" s="1026"/>
      <c r="K47" s="1026"/>
      <c r="L47" s="1040" t="s">
        <v>448</v>
      </c>
      <c r="M47" s="1017"/>
      <c r="N47" s="1017"/>
      <c r="O47" s="1017"/>
      <c r="P47" s="1017"/>
      <c r="Q47" s="1017"/>
      <c r="R47" s="1017"/>
      <c r="S47" s="1017"/>
      <c r="T47" s="1017"/>
      <c r="U47" s="1017"/>
      <c r="V47" s="1034"/>
      <c r="W47" s="1158" t="s">
        <v>471</v>
      </c>
      <c r="X47" s="1159"/>
      <c r="Y47" s="1040"/>
      <c r="Z47" s="1017"/>
      <c r="AA47" s="1017"/>
      <c r="AB47" s="1017"/>
      <c r="AC47" s="1017"/>
      <c r="AD47" s="1017"/>
      <c r="AE47" s="1034"/>
      <c r="AF47" s="379" t="s">
        <v>464</v>
      </c>
      <c r="AG47" s="172"/>
      <c r="AH47" s="1040" t="s">
        <v>459</v>
      </c>
      <c r="AI47" s="1017"/>
      <c r="AJ47" s="1017"/>
      <c r="AK47" s="1034"/>
      <c r="AL47" s="1040" t="s">
        <v>453</v>
      </c>
      <c r="AM47" s="1017"/>
      <c r="AN47" s="1017"/>
      <c r="AO47" s="1034"/>
      <c r="AP47" s="1040" t="s">
        <v>474</v>
      </c>
      <c r="AQ47" s="1017"/>
      <c r="AR47" s="1017"/>
      <c r="AS47" s="1017"/>
      <c r="AT47" s="1034"/>
      <c r="AU47" s="1451" t="s">
        <v>940</v>
      </c>
      <c r="AV47" s="1452"/>
      <c r="AW47" s="1452"/>
      <c r="AX47" s="1453"/>
    </row>
    <row r="48" spans="1:56" x14ac:dyDescent="0.25">
      <c r="A48" s="1016"/>
      <c r="B48" s="1034"/>
      <c r="C48" s="1026"/>
      <c r="D48" s="1026"/>
      <c r="E48" s="1026"/>
      <c r="F48" s="1026"/>
      <c r="G48" s="1026"/>
      <c r="H48" s="1026"/>
      <c r="I48" s="1026"/>
      <c r="J48" s="1026"/>
      <c r="K48" s="1026"/>
      <c r="L48" s="1040" t="s">
        <v>708</v>
      </c>
      <c r="M48" s="1017"/>
      <c r="N48" s="1017"/>
      <c r="O48" s="1017"/>
      <c r="P48" s="1017"/>
      <c r="Q48" s="1017"/>
      <c r="R48" s="1017"/>
      <c r="S48" s="1017"/>
      <c r="T48" s="1017"/>
      <c r="U48" s="1017"/>
      <c r="V48" s="1034"/>
      <c r="W48" s="1158"/>
      <c r="X48" s="1159"/>
      <c r="Y48" s="1040"/>
      <c r="Z48" s="1017"/>
      <c r="AA48" s="1017"/>
      <c r="AB48" s="1017"/>
      <c r="AC48" s="1017"/>
      <c r="AD48" s="1017"/>
      <c r="AE48" s="1034"/>
      <c r="AF48" s="379" t="s">
        <v>465</v>
      </c>
      <c r="AG48" s="172"/>
      <c r="AH48" s="1040" t="s">
        <v>457</v>
      </c>
      <c r="AI48" s="1017"/>
      <c r="AJ48" s="1017"/>
      <c r="AK48" s="1034"/>
      <c r="AL48" s="1040" t="s">
        <v>457</v>
      </c>
      <c r="AM48" s="1017"/>
      <c r="AN48" s="1017"/>
      <c r="AO48" s="1034"/>
      <c r="AP48" s="1040"/>
      <c r="AQ48" s="1017"/>
      <c r="AR48" s="1017"/>
      <c r="AS48" s="1017"/>
      <c r="AT48" s="1034"/>
      <c r="AU48" s="1040" t="s">
        <v>942</v>
      </c>
      <c r="AV48" s="1017"/>
      <c r="AW48" s="1017"/>
      <c r="AX48" s="1020"/>
    </row>
    <row r="49" spans="1:56" x14ac:dyDescent="0.25">
      <c r="A49" s="1016"/>
      <c r="B49" s="1034"/>
      <c r="C49" s="1026"/>
      <c r="D49" s="1026"/>
      <c r="E49" s="1026"/>
      <c r="F49" s="1026"/>
      <c r="G49" s="1026"/>
      <c r="H49" s="1026"/>
      <c r="I49" s="1026"/>
      <c r="J49" s="1026"/>
      <c r="K49" s="1026"/>
      <c r="L49" s="1040"/>
      <c r="M49" s="1017"/>
      <c r="N49" s="1017"/>
      <c r="O49" s="1443" t="s">
        <v>455</v>
      </c>
      <c r="P49" s="1444"/>
      <c r="Q49" s="1443" t="s">
        <v>456</v>
      </c>
      <c r="R49" s="1017"/>
      <c r="S49" s="1444"/>
      <c r="T49" s="1017" t="s">
        <v>709</v>
      </c>
      <c r="U49" s="1017"/>
      <c r="V49" s="1034"/>
      <c r="W49" s="1158"/>
      <c r="X49" s="1159"/>
      <c r="Y49" s="1040"/>
      <c r="Z49" s="1017"/>
      <c r="AA49" s="1017"/>
      <c r="AB49" s="1017"/>
      <c r="AC49" s="1017"/>
      <c r="AD49" s="1017"/>
      <c r="AE49" s="1034"/>
      <c r="AF49" s="379" t="s">
        <v>466</v>
      </c>
      <c r="AG49" s="172"/>
      <c r="AH49" s="1040" t="s">
        <v>458</v>
      </c>
      <c r="AI49" s="1017"/>
      <c r="AJ49" s="1017"/>
      <c r="AK49" s="1034"/>
      <c r="AL49" s="1040" t="s">
        <v>458</v>
      </c>
      <c r="AM49" s="1017"/>
      <c r="AN49" s="1017"/>
      <c r="AO49" s="1034"/>
      <c r="AP49" s="1040" t="s">
        <v>147</v>
      </c>
      <c r="AQ49" s="1017"/>
      <c r="AR49" s="1017"/>
      <c r="AS49" s="1017"/>
      <c r="AT49" s="1034"/>
      <c r="AU49" s="1040" t="s">
        <v>147</v>
      </c>
      <c r="AV49" s="1017"/>
      <c r="AW49" s="1017"/>
      <c r="AX49" s="1020"/>
    </row>
    <row r="50" spans="1:56" x14ac:dyDescent="0.25">
      <c r="A50" s="1016"/>
      <c r="B50" s="1034"/>
      <c r="C50" s="1040"/>
      <c r="D50" s="1017"/>
      <c r="E50" s="1017"/>
      <c r="F50" s="1017"/>
      <c r="G50" s="1017"/>
      <c r="H50" s="1017"/>
      <c r="I50" s="1017"/>
      <c r="J50" s="1017"/>
      <c r="K50" s="1034"/>
      <c r="L50" s="1040" t="s">
        <v>454</v>
      </c>
      <c r="M50" s="1017"/>
      <c r="N50" s="1017"/>
      <c r="O50" s="1443" t="s">
        <v>468</v>
      </c>
      <c r="P50" s="1444"/>
      <c r="Q50" s="1443" t="s">
        <v>467</v>
      </c>
      <c r="R50" s="1017"/>
      <c r="S50" s="1444"/>
      <c r="T50" s="1017" t="s">
        <v>456</v>
      </c>
      <c r="U50" s="1017"/>
      <c r="V50" s="1034"/>
      <c r="W50" s="1158"/>
      <c r="X50" s="1159"/>
      <c r="Y50" s="1040"/>
      <c r="Z50" s="1017"/>
      <c r="AA50" s="1017"/>
      <c r="AB50" s="1017"/>
      <c r="AC50" s="1017"/>
      <c r="AD50" s="1017"/>
      <c r="AE50" s="1034"/>
      <c r="AF50" s="466" t="s">
        <v>461</v>
      </c>
      <c r="AG50" s="467"/>
      <c r="AH50" s="1040" t="s">
        <v>475</v>
      </c>
      <c r="AI50" s="1017"/>
      <c r="AJ50" s="1017"/>
      <c r="AK50" s="1034"/>
      <c r="AL50" s="1040" t="s">
        <v>475</v>
      </c>
      <c r="AM50" s="1017"/>
      <c r="AN50" s="1017"/>
      <c r="AO50" s="1034"/>
      <c r="AP50" s="1040"/>
      <c r="AQ50" s="1017"/>
      <c r="AR50" s="1017"/>
      <c r="AS50" s="1017"/>
      <c r="AT50" s="1034"/>
      <c r="AU50" s="1040"/>
      <c r="AV50" s="1017"/>
      <c r="AW50" s="1017"/>
      <c r="AX50" s="1020"/>
    </row>
    <row r="51" spans="1:56" x14ac:dyDescent="0.25">
      <c r="A51" s="1037"/>
      <c r="B51" s="1038"/>
      <c r="C51" s="1045"/>
      <c r="D51" s="1068"/>
      <c r="E51" s="1068"/>
      <c r="F51" s="1068"/>
      <c r="G51" s="1068"/>
      <c r="H51" s="1068"/>
      <c r="I51" s="1068"/>
      <c r="J51" s="1068"/>
      <c r="K51" s="1038"/>
      <c r="L51" s="1045"/>
      <c r="M51" s="1068"/>
      <c r="N51" s="1068"/>
      <c r="O51" s="1447"/>
      <c r="P51" s="1448"/>
      <c r="Q51" s="1447"/>
      <c r="R51" s="1068"/>
      <c r="S51" s="1448"/>
      <c r="T51" s="1068" t="s">
        <v>467</v>
      </c>
      <c r="U51" s="1068"/>
      <c r="V51" s="1038"/>
      <c r="W51" s="1473"/>
      <c r="X51" s="1477"/>
      <c r="Y51" s="1040"/>
      <c r="Z51" s="1017"/>
      <c r="AA51" s="1017"/>
      <c r="AB51" s="1017"/>
      <c r="AC51" s="1017"/>
      <c r="AD51" s="1017"/>
      <c r="AE51" s="1034"/>
      <c r="AF51" s="414" t="s">
        <v>462</v>
      </c>
      <c r="AG51" s="356"/>
      <c r="AH51" s="1045" t="s">
        <v>147</v>
      </c>
      <c r="AI51" s="1068"/>
      <c r="AJ51" s="1068"/>
      <c r="AK51" s="1038"/>
      <c r="AL51" s="1045" t="s">
        <v>147</v>
      </c>
      <c r="AM51" s="1068"/>
      <c r="AN51" s="1068"/>
      <c r="AO51" s="1038"/>
      <c r="AP51" s="1040"/>
      <c r="AQ51" s="1017"/>
      <c r="AR51" s="1017"/>
      <c r="AS51" s="1017"/>
      <c r="AT51" s="1034"/>
      <c r="AU51" s="1040"/>
      <c r="AV51" s="1017"/>
      <c r="AW51" s="1017"/>
      <c r="AX51" s="1020"/>
    </row>
    <row r="52" spans="1:56" x14ac:dyDescent="0.25">
      <c r="A52" s="253" t="s">
        <v>476</v>
      </c>
      <c r="B52" s="252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138"/>
      <c r="Z52" s="250"/>
      <c r="AA52" s="249"/>
      <c r="AB52" s="249"/>
      <c r="AC52" s="249"/>
      <c r="AD52" s="249"/>
      <c r="AE52" s="249"/>
      <c r="AF52" s="249"/>
      <c r="AG52" s="249"/>
      <c r="AH52" s="249"/>
      <c r="AI52" s="249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249"/>
      <c r="AW52" s="77"/>
      <c r="AX52" s="328"/>
    </row>
    <row r="53" spans="1:56" s="56" customFormat="1" x14ac:dyDescent="0.25">
      <c r="A53" s="1065">
        <v>1</v>
      </c>
      <c r="B53" s="1066"/>
      <c r="C53" s="1056">
        <v>2</v>
      </c>
      <c r="D53" s="1056"/>
      <c r="E53" s="1056"/>
      <c r="F53" s="1056"/>
      <c r="G53" s="1056"/>
      <c r="H53" s="1056"/>
      <c r="I53" s="1056"/>
      <c r="J53" s="1056"/>
      <c r="K53" s="1056"/>
      <c r="L53" s="1057">
        <v>3</v>
      </c>
      <c r="M53" s="1344"/>
      <c r="N53" s="1344"/>
      <c r="O53" s="1344"/>
      <c r="P53" s="1344"/>
      <c r="Q53" s="1344"/>
      <c r="R53" s="1344"/>
      <c r="S53" s="1344"/>
      <c r="T53" s="1344"/>
      <c r="U53" s="1344"/>
      <c r="V53" s="1066"/>
      <c r="W53" s="1057">
        <v>4</v>
      </c>
      <c r="X53" s="1066"/>
      <c r="Y53" s="1057">
        <v>5</v>
      </c>
      <c r="Z53" s="1344"/>
      <c r="AA53" s="1344"/>
      <c r="AB53" s="1344"/>
      <c r="AC53" s="1344"/>
      <c r="AD53" s="1344"/>
      <c r="AE53" s="1066"/>
      <c r="AF53" s="1057">
        <v>6</v>
      </c>
      <c r="AG53" s="1066"/>
      <c r="AH53" s="1056">
        <v>7</v>
      </c>
      <c r="AI53" s="1056"/>
      <c r="AJ53" s="1056"/>
      <c r="AK53" s="1056"/>
      <c r="AL53" s="1056">
        <v>8</v>
      </c>
      <c r="AM53" s="1056"/>
      <c r="AN53" s="1056"/>
      <c r="AO53" s="1056"/>
      <c r="AP53" s="1056">
        <v>9</v>
      </c>
      <c r="AQ53" s="1056"/>
      <c r="AR53" s="1056"/>
      <c r="AS53" s="1056"/>
      <c r="AT53" s="1056"/>
      <c r="AU53" s="1056">
        <v>10</v>
      </c>
      <c r="AV53" s="1056"/>
      <c r="AW53" s="1056"/>
      <c r="AX53" s="1115"/>
      <c r="AY53" s="378"/>
    </row>
    <row r="54" spans="1:56" s="16" customFormat="1" x14ac:dyDescent="0.25">
      <c r="A54" s="1384"/>
      <c r="B54" s="1385"/>
      <c r="C54" s="1136"/>
      <c r="D54" s="1071"/>
      <c r="E54" s="1071"/>
      <c r="F54" s="1071"/>
      <c r="G54" s="1071"/>
      <c r="H54" s="1071"/>
      <c r="I54" s="1071"/>
      <c r="J54" s="1071"/>
      <c r="K54" s="1137"/>
      <c r="L54" s="1457"/>
      <c r="M54" s="1458"/>
      <c r="N54" s="1458"/>
      <c r="O54" s="1449"/>
      <c r="P54" s="1450"/>
      <c r="Q54" s="1449"/>
      <c r="R54" s="1347"/>
      <c r="S54" s="1450"/>
      <c r="T54" s="1347"/>
      <c r="U54" s="1347"/>
      <c r="V54" s="1079"/>
      <c r="W54" s="1459"/>
      <c r="X54" s="1460"/>
      <c r="Y54" s="1127"/>
      <c r="Z54" s="1128"/>
      <c r="AA54" s="1128"/>
      <c r="AB54" s="1128"/>
      <c r="AC54" s="1128"/>
      <c r="AD54" s="1128"/>
      <c r="AE54" s="1129"/>
      <c r="AF54" s="1041"/>
      <c r="AG54" s="1044"/>
      <c r="AH54" s="1060"/>
      <c r="AI54" s="1060"/>
      <c r="AJ54" s="1060"/>
      <c r="AK54" s="1060"/>
      <c r="AL54" s="1060"/>
      <c r="AM54" s="1060"/>
      <c r="AN54" s="1060"/>
      <c r="AO54" s="1060"/>
      <c r="AP54" s="998"/>
      <c r="AQ54" s="998"/>
      <c r="AR54" s="998"/>
      <c r="AS54" s="998"/>
      <c r="AT54" s="999"/>
      <c r="AU54" s="1488"/>
      <c r="AV54" s="1489"/>
      <c r="AW54" s="1489"/>
      <c r="AX54" s="1490"/>
      <c r="AZ54" s="1"/>
      <c r="BA54" s="1"/>
      <c r="BB54" s="1"/>
      <c r="BC54" s="1"/>
      <c r="BD54" s="1"/>
    </row>
    <row r="55" spans="1:56" s="16" customFormat="1" x14ac:dyDescent="0.25">
      <c r="A55" s="1386"/>
      <c r="B55" s="1387"/>
      <c r="C55" s="1124"/>
      <c r="D55" s="1073"/>
      <c r="E55" s="1073"/>
      <c r="F55" s="1073"/>
      <c r="G55" s="1073"/>
      <c r="H55" s="1073"/>
      <c r="I55" s="1073"/>
      <c r="J55" s="1073"/>
      <c r="K55" s="1125"/>
      <c r="L55" s="1158"/>
      <c r="M55" s="1036"/>
      <c r="N55" s="1036"/>
      <c r="O55" s="1445"/>
      <c r="P55" s="1446"/>
      <c r="Q55" s="1445"/>
      <c r="R55" s="1122"/>
      <c r="S55" s="1446"/>
      <c r="T55" s="1122"/>
      <c r="U55" s="1122"/>
      <c r="V55" s="1075"/>
      <c r="W55" s="1465"/>
      <c r="X55" s="1466"/>
      <c r="Y55" s="1130"/>
      <c r="Z55" s="1131"/>
      <c r="AA55" s="1131"/>
      <c r="AB55" s="1131"/>
      <c r="AC55" s="1131"/>
      <c r="AD55" s="1131"/>
      <c r="AE55" s="1132"/>
      <c r="AF55" s="1041"/>
      <c r="AG55" s="1044"/>
      <c r="AH55" s="1087"/>
      <c r="AI55" s="1087"/>
      <c r="AJ55" s="1087"/>
      <c r="AK55" s="1087"/>
      <c r="AL55" s="1087"/>
      <c r="AM55" s="1087"/>
      <c r="AN55" s="1087"/>
      <c r="AO55" s="1087"/>
      <c r="AP55" s="1011"/>
      <c r="AQ55" s="1004"/>
      <c r="AR55" s="1004"/>
      <c r="AS55" s="1004"/>
      <c r="AT55" s="1012"/>
      <c r="AU55" s="1464"/>
      <c r="AV55" s="1462"/>
      <c r="AW55" s="1462"/>
      <c r="AX55" s="1463"/>
      <c r="AZ55" s="1"/>
      <c r="BA55" s="1"/>
      <c r="BB55" s="1"/>
      <c r="BC55" s="1"/>
      <c r="BD55" s="1"/>
    </row>
    <row r="56" spans="1:56" s="16" customFormat="1" x14ac:dyDescent="0.25">
      <c r="A56" s="1386"/>
      <c r="B56" s="1387"/>
      <c r="C56" s="1124"/>
      <c r="D56" s="1073"/>
      <c r="E56" s="1073"/>
      <c r="F56" s="1073"/>
      <c r="G56" s="1073"/>
      <c r="H56" s="1073"/>
      <c r="I56" s="1073"/>
      <c r="J56" s="1073"/>
      <c r="K56" s="1125"/>
      <c r="L56" s="1158"/>
      <c r="M56" s="1036"/>
      <c r="N56" s="1036"/>
      <c r="O56" s="1445"/>
      <c r="P56" s="1446"/>
      <c r="Q56" s="1445"/>
      <c r="R56" s="1122"/>
      <c r="S56" s="1446"/>
      <c r="T56" s="1122"/>
      <c r="U56" s="1122"/>
      <c r="V56" s="1075"/>
      <c r="W56" s="1465"/>
      <c r="X56" s="1466"/>
      <c r="Y56" s="1130"/>
      <c r="Z56" s="1131"/>
      <c r="AA56" s="1131"/>
      <c r="AB56" s="1131"/>
      <c r="AC56" s="1131"/>
      <c r="AD56" s="1131"/>
      <c r="AE56" s="1132"/>
      <c r="AF56" s="1041"/>
      <c r="AG56" s="1044"/>
      <c r="AH56" s="1087"/>
      <c r="AI56" s="1087"/>
      <c r="AJ56" s="1087"/>
      <c r="AK56" s="1087"/>
      <c r="AL56" s="1087"/>
      <c r="AM56" s="1087"/>
      <c r="AN56" s="1087"/>
      <c r="AO56" s="1087"/>
      <c r="AP56" s="1011"/>
      <c r="AQ56" s="1004"/>
      <c r="AR56" s="1004"/>
      <c r="AS56" s="1004"/>
      <c r="AT56" s="1012"/>
      <c r="AU56" s="1464"/>
      <c r="AV56" s="1462"/>
      <c r="AW56" s="1462"/>
      <c r="AX56" s="1463"/>
      <c r="AZ56" s="1"/>
      <c r="BA56" s="1"/>
      <c r="BB56" s="1"/>
      <c r="BC56" s="1"/>
      <c r="BD56" s="1"/>
    </row>
    <row r="57" spans="1:56" s="16" customFormat="1" x14ac:dyDescent="0.25">
      <c r="A57" s="1386"/>
      <c r="B57" s="1387"/>
      <c r="C57" s="1124"/>
      <c r="D57" s="1073"/>
      <c r="E57" s="1073"/>
      <c r="F57" s="1073"/>
      <c r="G57" s="1073"/>
      <c r="H57" s="1073"/>
      <c r="I57" s="1073"/>
      <c r="J57" s="1073"/>
      <c r="K57" s="1125"/>
      <c r="L57" s="1158"/>
      <c r="M57" s="1036"/>
      <c r="N57" s="1036"/>
      <c r="O57" s="1445"/>
      <c r="P57" s="1446"/>
      <c r="Q57" s="1445"/>
      <c r="R57" s="1122"/>
      <c r="S57" s="1446"/>
      <c r="T57" s="1122"/>
      <c r="U57" s="1122"/>
      <c r="V57" s="1075"/>
      <c r="W57" s="1465"/>
      <c r="X57" s="1466"/>
      <c r="Y57" s="1130"/>
      <c r="Z57" s="1131"/>
      <c r="AA57" s="1131"/>
      <c r="AB57" s="1131"/>
      <c r="AC57" s="1131"/>
      <c r="AD57" s="1131"/>
      <c r="AE57" s="1132"/>
      <c r="AF57" s="1041"/>
      <c r="AG57" s="1044"/>
      <c r="AH57" s="1087"/>
      <c r="AI57" s="1087"/>
      <c r="AJ57" s="1087"/>
      <c r="AK57" s="1087"/>
      <c r="AL57" s="1087"/>
      <c r="AM57" s="1087"/>
      <c r="AN57" s="1087"/>
      <c r="AO57" s="1087"/>
      <c r="AP57" s="1011"/>
      <c r="AQ57" s="1004"/>
      <c r="AR57" s="1004"/>
      <c r="AS57" s="1004"/>
      <c r="AT57" s="1012"/>
      <c r="AU57" s="1464"/>
      <c r="AV57" s="1462"/>
      <c r="AW57" s="1462"/>
      <c r="AX57" s="1463"/>
      <c r="AZ57" s="1"/>
      <c r="BA57" s="1"/>
      <c r="BB57" s="1"/>
      <c r="BC57" s="1"/>
      <c r="BD57" s="1"/>
    </row>
    <row r="58" spans="1:56" s="16" customFormat="1" x14ac:dyDescent="0.25">
      <c r="A58" s="1386"/>
      <c r="B58" s="1387"/>
      <c r="C58" s="1124"/>
      <c r="D58" s="1073"/>
      <c r="E58" s="1073"/>
      <c r="F58" s="1073"/>
      <c r="G58" s="1073"/>
      <c r="H58" s="1073"/>
      <c r="I58" s="1073"/>
      <c r="J58" s="1073"/>
      <c r="K58" s="1125"/>
      <c r="L58" s="1158"/>
      <c r="M58" s="1036"/>
      <c r="N58" s="1036"/>
      <c r="O58" s="1445"/>
      <c r="P58" s="1446"/>
      <c r="Q58" s="1445"/>
      <c r="R58" s="1122"/>
      <c r="S58" s="1446"/>
      <c r="T58" s="1122"/>
      <c r="U58" s="1122"/>
      <c r="V58" s="1075"/>
      <c r="W58" s="1465"/>
      <c r="X58" s="1466"/>
      <c r="Y58" s="1130"/>
      <c r="Z58" s="1131"/>
      <c r="AA58" s="1131"/>
      <c r="AB58" s="1131"/>
      <c r="AC58" s="1131"/>
      <c r="AD58" s="1131"/>
      <c r="AE58" s="1132"/>
      <c r="AF58" s="1041"/>
      <c r="AG58" s="1044"/>
      <c r="AH58" s="1087"/>
      <c r="AI58" s="1087"/>
      <c r="AJ58" s="1087"/>
      <c r="AK58" s="1087"/>
      <c r="AL58" s="1087"/>
      <c r="AM58" s="1087"/>
      <c r="AN58" s="1087"/>
      <c r="AO58" s="1087"/>
      <c r="AP58" s="1011"/>
      <c r="AQ58" s="1004"/>
      <c r="AR58" s="1004"/>
      <c r="AS58" s="1004"/>
      <c r="AT58" s="1012"/>
      <c r="AU58" s="1464"/>
      <c r="AV58" s="1462"/>
      <c r="AW58" s="1462"/>
      <c r="AX58" s="1463"/>
      <c r="AZ58" s="1"/>
      <c r="BA58" s="1"/>
      <c r="BB58" s="1"/>
      <c r="BC58" s="1"/>
      <c r="BD58" s="1"/>
    </row>
    <row r="59" spans="1:56" s="16" customFormat="1" x14ac:dyDescent="0.25">
      <c r="A59" s="1386"/>
      <c r="B59" s="1387"/>
      <c r="C59" s="1124"/>
      <c r="D59" s="1073"/>
      <c r="E59" s="1073"/>
      <c r="F59" s="1073"/>
      <c r="G59" s="1073"/>
      <c r="H59" s="1073"/>
      <c r="I59" s="1073"/>
      <c r="J59" s="1073"/>
      <c r="K59" s="1125"/>
      <c r="L59" s="1158"/>
      <c r="M59" s="1036"/>
      <c r="N59" s="1036"/>
      <c r="O59" s="1445"/>
      <c r="P59" s="1446"/>
      <c r="Q59" s="1445"/>
      <c r="R59" s="1122"/>
      <c r="S59" s="1446"/>
      <c r="T59" s="1122"/>
      <c r="U59" s="1122"/>
      <c r="V59" s="1075"/>
      <c r="W59" s="1465"/>
      <c r="X59" s="1466"/>
      <c r="Y59" s="1130"/>
      <c r="Z59" s="1131"/>
      <c r="AA59" s="1131"/>
      <c r="AB59" s="1131"/>
      <c r="AC59" s="1131"/>
      <c r="AD59" s="1131"/>
      <c r="AE59" s="1132"/>
      <c r="AF59" s="1041"/>
      <c r="AG59" s="1044"/>
      <c r="AH59" s="1087"/>
      <c r="AI59" s="1087"/>
      <c r="AJ59" s="1087"/>
      <c r="AK59" s="1087"/>
      <c r="AL59" s="1087"/>
      <c r="AM59" s="1087"/>
      <c r="AN59" s="1087"/>
      <c r="AO59" s="1087"/>
      <c r="AP59" s="1011"/>
      <c r="AQ59" s="1004"/>
      <c r="AR59" s="1004"/>
      <c r="AS59" s="1004"/>
      <c r="AT59" s="1012"/>
      <c r="AU59" s="1464"/>
      <c r="AV59" s="1462"/>
      <c r="AW59" s="1462"/>
      <c r="AX59" s="1463"/>
      <c r="AZ59" s="1"/>
      <c r="BA59" s="1"/>
      <c r="BB59" s="1"/>
      <c r="BC59" s="1"/>
      <c r="BD59" s="1"/>
    </row>
    <row r="60" spans="1:56" s="16" customFormat="1" x14ac:dyDescent="0.25">
      <c r="A60" s="1386"/>
      <c r="B60" s="1387"/>
      <c r="C60" s="1124"/>
      <c r="D60" s="1073"/>
      <c r="E60" s="1073"/>
      <c r="F60" s="1073"/>
      <c r="G60" s="1073"/>
      <c r="H60" s="1073"/>
      <c r="I60" s="1073"/>
      <c r="J60" s="1073"/>
      <c r="K60" s="1125"/>
      <c r="L60" s="1158"/>
      <c r="M60" s="1036"/>
      <c r="N60" s="1036"/>
      <c r="O60" s="1445"/>
      <c r="P60" s="1446"/>
      <c r="Q60" s="1445"/>
      <c r="R60" s="1122"/>
      <c r="S60" s="1446"/>
      <c r="T60" s="1122"/>
      <c r="U60" s="1122"/>
      <c r="V60" s="1075"/>
      <c r="W60" s="1465"/>
      <c r="X60" s="1466"/>
      <c r="Y60" s="1130"/>
      <c r="Z60" s="1131"/>
      <c r="AA60" s="1131"/>
      <c r="AB60" s="1131"/>
      <c r="AC60" s="1131"/>
      <c r="AD60" s="1131"/>
      <c r="AE60" s="1132"/>
      <c r="AF60" s="1041"/>
      <c r="AG60" s="1044"/>
      <c r="AH60" s="1087"/>
      <c r="AI60" s="1087"/>
      <c r="AJ60" s="1087"/>
      <c r="AK60" s="1087"/>
      <c r="AL60" s="1087"/>
      <c r="AM60" s="1087"/>
      <c r="AN60" s="1087"/>
      <c r="AO60" s="1087"/>
      <c r="AP60" s="1011"/>
      <c r="AQ60" s="1004"/>
      <c r="AR60" s="1004"/>
      <c r="AS60" s="1004"/>
      <c r="AT60" s="1012"/>
      <c r="AU60" s="1464"/>
      <c r="AV60" s="1462"/>
      <c r="AW60" s="1462"/>
      <c r="AX60" s="1463"/>
      <c r="AZ60" s="1"/>
      <c r="BA60" s="1"/>
      <c r="BB60" s="1"/>
      <c r="BC60" s="1"/>
      <c r="BD60" s="1"/>
    </row>
    <row r="61" spans="1:56" s="16" customFormat="1" x14ac:dyDescent="0.25">
      <c r="A61" s="1386"/>
      <c r="B61" s="1387"/>
      <c r="C61" s="1124"/>
      <c r="D61" s="1073"/>
      <c r="E61" s="1073"/>
      <c r="F61" s="1073"/>
      <c r="G61" s="1073"/>
      <c r="H61" s="1073"/>
      <c r="I61" s="1073"/>
      <c r="J61" s="1073"/>
      <c r="K61" s="1125"/>
      <c r="L61" s="1158"/>
      <c r="M61" s="1036"/>
      <c r="N61" s="1036"/>
      <c r="O61" s="1445"/>
      <c r="P61" s="1446"/>
      <c r="Q61" s="1445"/>
      <c r="R61" s="1122"/>
      <c r="S61" s="1446"/>
      <c r="T61" s="1122"/>
      <c r="U61" s="1122"/>
      <c r="V61" s="1075"/>
      <c r="W61" s="1465"/>
      <c r="X61" s="1466"/>
      <c r="Y61" s="1130"/>
      <c r="Z61" s="1131"/>
      <c r="AA61" s="1131"/>
      <c r="AB61" s="1131"/>
      <c r="AC61" s="1131"/>
      <c r="AD61" s="1131"/>
      <c r="AE61" s="1132"/>
      <c r="AF61" s="1041"/>
      <c r="AG61" s="1044"/>
      <c r="AH61" s="1087"/>
      <c r="AI61" s="1087"/>
      <c r="AJ61" s="1087"/>
      <c r="AK61" s="1087"/>
      <c r="AL61" s="1087"/>
      <c r="AM61" s="1087"/>
      <c r="AN61" s="1087"/>
      <c r="AO61" s="1087"/>
      <c r="AP61" s="1011"/>
      <c r="AQ61" s="1004"/>
      <c r="AR61" s="1004"/>
      <c r="AS61" s="1004"/>
      <c r="AT61" s="1012"/>
      <c r="AU61" s="1464"/>
      <c r="AV61" s="1462"/>
      <c r="AW61" s="1462"/>
      <c r="AX61" s="1463"/>
      <c r="AZ61" s="1"/>
      <c r="BA61" s="1"/>
      <c r="BB61" s="1"/>
      <c r="BC61" s="1"/>
      <c r="BD61" s="1"/>
    </row>
    <row r="62" spans="1:56" s="16" customFormat="1" x14ac:dyDescent="0.25">
      <c r="A62" s="1386"/>
      <c r="B62" s="1387"/>
      <c r="C62" s="1124"/>
      <c r="D62" s="1073"/>
      <c r="E62" s="1073"/>
      <c r="F62" s="1073"/>
      <c r="G62" s="1073"/>
      <c r="H62" s="1073"/>
      <c r="I62" s="1073"/>
      <c r="J62" s="1073"/>
      <c r="K62" s="1125"/>
      <c r="L62" s="1158"/>
      <c r="M62" s="1036"/>
      <c r="N62" s="1036"/>
      <c r="O62" s="1445"/>
      <c r="P62" s="1446"/>
      <c r="Q62" s="1445"/>
      <c r="R62" s="1122"/>
      <c r="S62" s="1446"/>
      <c r="T62" s="1122"/>
      <c r="U62" s="1122"/>
      <c r="V62" s="1075"/>
      <c r="W62" s="1465"/>
      <c r="X62" s="1466"/>
      <c r="Y62" s="1130"/>
      <c r="Z62" s="1131"/>
      <c r="AA62" s="1131"/>
      <c r="AB62" s="1131"/>
      <c r="AC62" s="1131"/>
      <c r="AD62" s="1131"/>
      <c r="AE62" s="1132"/>
      <c r="AF62" s="1041"/>
      <c r="AG62" s="1044"/>
      <c r="AH62" s="1087"/>
      <c r="AI62" s="1087"/>
      <c r="AJ62" s="1087"/>
      <c r="AK62" s="1087"/>
      <c r="AL62" s="1087"/>
      <c r="AM62" s="1087"/>
      <c r="AN62" s="1087"/>
      <c r="AO62" s="1087"/>
      <c r="AP62" s="1011"/>
      <c r="AQ62" s="1004"/>
      <c r="AR62" s="1004"/>
      <c r="AS62" s="1004"/>
      <c r="AT62" s="1012"/>
      <c r="AU62" s="1464"/>
      <c r="AV62" s="1462"/>
      <c r="AW62" s="1462"/>
      <c r="AX62" s="1463"/>
      <c r="AZ62" s="1"/>
      <c r="BA62" s="1"/>
      <c r="BB62" s="1"/>
      <c r="BC62" s="1"/>
      <c r="BD62" s="1"/>
    </row>
    <row r="63" spans="1:56" s="16" customFormat="1" x14ac:dyDescent="0.25">
      <c r="A63" s="1386"/>
      <c r="B63" s="1387"/>
      <c r="C63" s="1124"/>
      <c r="D63" s="1073"/>
      <c r="E63" s="1073"/>
      <c r="F63" s="1073"/>
      <c r="G63" s="1073"/>
      <c r="H63" s="1073"/>
      <c r="I63" s="1073"/>
      <c r="J63" s="1073"/>
      <c r="K63" s="1125"/>
      <c r="L63" s="1158"/>
      <c r="M63" s="1036"/>
      <c r="N63" s="1036"/>
      <c r="O63" s="1445"/>
      <c r="P63" s="1446"/>
      <c r="Q63" s="1445"/>
      <c r="R63" s="1122"/>
      <c r="S63" s="1446"/>
      <c r="T63" s="1122"/>
      <c r="U63" s="1122"/>
      <c r="V63" s="1075"/>
      <c r="W63" s="1465"/>
      <c r="X63" s="1466"/>
      <c r="Y63" s="1130"/>
      <c r="Z63" s="1131"/>
      <c r="AA63" s="1131"/>
      <c r="AB63" s="1131"/>
      <c r="AC63" s="1131"/>
      <c r="AD63" s="1131"/>
      <c r="AE63" s="1132"/>
      <c r="AF63" s="1041"/>
      <c r="AG63" s="1044"/>
      <c r="AH63" s="1087"/>
      <c r="AI63" s="1087"/>
      <c r="AJ63" s="1087"/>
      <c r="AK63" s="1087"/>
      <c r="AL63" s="1087"/>
      <c r="AM63" s="1087"/>
      <c r="AN63" s="1087"/>
      <c r="AO63" s="1087"/>
      <c r="AP63" s="1011"/>
      <c r="AQ63" s="1004"/>
      <c r="AR63" s="1004"/>
      <c r="AS63" s="1004"/>
      <c r="AT63" s="1012"/>
      <c r="AU63" s="1464"/>
      <c r="AV63" s="1462"/>
      <c r="AW63" s="1462"/>
      <c r="AX63" s="1463"/>
      <c r="AZ63" s="1"/>
      <c r="BA63" s="1"/>
      <c r="BB63" s="1"/>
      <c r="BC63" s="1"/>
      <c r="BD63" s="1"/>
    </row>
    <row r="64" spans="1:56" s="16" customFormat="1" x14ac:dyDescent="0.25">
      <c r="A64" s="1386"/>
      <c r="B64" s="1387"/>
      <c r="C64" s="1124"/>
      <c r="D64" s="1073"/>
      <c r="E64" s="1073"/>
      <c r="F64" s="1073"/>
      <c r="G64" s="1073"/>
      <c r="H64" s="1073"/>
      <c r="I64" s="1073"/>
      <c r="J64" s="1073"/>
      <c r="K64" s="1125"/>
      <c r="L64" s="1158"/>
      <c r="M64" s="1036"/>
      <c r="N64" s="1036"/>
      <c r="O64" s="1445"/>
      <c r="P64" s="1446"/>
      <c r="Q64" s="1445"/>
      <c r="R64" s="1122"/>
      <c r="S64" s="1446"/>
      <c r="T64" s="1122"/>
      <c r="U64" s="1122"/>
      <c r="V64" s="1075"/>
      <c r="W64" s="1465"/>
      <c r="X64" s="1466"/>
      <c r="Y64" s="1130"/>
      <c r="Z64" s="1131"/>
      <c r="AA64" s="1131"/>
      <c r="AB64" s="1131"/>
      <c r="AC64" s="1131"/>
      <c r="AD64" s="1131"/>
      <c r="AE64" s="1132"/>
      <c r="AF64" s="1041"/>
      <c r="AG64" s="1044"/>
      <c r="AH64" s="1087"/>
      <c r="AI64" s="1087"/>
      <c r="AJ64" s="1087"/>
      <c r="AK64" s="1087"/>
      <c r="AL64" s="1087"/>
      <c r="AM64" s="1087"/>
      <c r="AN64" s="1087"/>
      <c r="AO64" s="1087"/>
      <c r="AP64" s="1011"/>
      <c r="AQ64" s="1004"/>
      <c r="AR64" s="1004"/>
      <c r="AS64" s="1004"/>
      <c r="AT64" s="1012"/>
      <c r="AU64" s="1464"/>
      <c r="AV64" s="1462"/>
      <c r="AW64" s="1462"/>
      <c r="AX64" s="1463"/>
      <c r="AZ64" s="1"/>
      <c r="BA64" s="1"/>
      <c r="BB64" s="1"/>
      <c r="BC64" s="1"/>
      <c r="BD64" s="1"/>
    </row>
    <row r="65" spans="1:56" s="16" customFormat="1" x14ac:dyDescent="0.25">
      <c r="A65" s="1386"/>
      <c r="B65" s="1387"/>
      <c r="C65" s="1124"/>
      <c r="D65" s="1073"/>
      <c r="E65" s="1073"/>
      <c r="F65" s="1073"/>
      <c r="G65" s="1073"/>
      <c r="H65" s="1073"/>
      <c r="I65" s="1073"/>
      <c r="J65" s="1073"/>
      <c r="K65" s="1125"/>
      <c r="L65" s="1158"/>
      <c r="M65" s="1036"/>
      <c r="N65" s="1036"/>
      <c r="O65" s="1445"/>
      <c r="P65" s="1446"/>
      <c r="Q65" s="1445"/>
      <c r="R65" s="1122"/>
      <c r="S65" s="1446"/>
      <c r="T65" s="1122"/>
      <c r="U65" s="1122"/>
      <c r="V65" s="1075"/>
      <c r="W65" s="1465"/>
      <c r="X65" s="1466"/>
      <c r="Y65" s="1130"/>
      <c r="Z65" s="1131"/>
      <c r="AA65" s="1131"/>
      <c r="AB65" s="1131"/>
      <c r="AC65" s="1131"/>
      <c r="AD65" s="1131"/>
      <c r="AE65" s="1132"/>
      <c r="AF65" s="1041"/>
      <c r="AG65" s="1044"/>
      <c r="AH65" s="1087"/>
      <c r="AI65" s="1087"/>
      <c r="AJ65" s="1087"/>
      <c r="AK65" s="1087"/>
      <c r="AL65" s="1087"/>
      <c r="AM65" s="1087"/>
      <c r="AN65" s="1087"/>
      <c r="AO65" s="1087"/>
      <c r="AP65" s="1011"/>
      <c r="AQ65" s="1004"/>
      <c r="AR65" s="1004"/>
      <c r="AS65" s="1004"/>
      <c r="AT65" s="1012"/>
      <c r="AU65" s="1464"/>
      <c r="AV65" s="1462"/>
      <c r="AW65" s="1462"/>
      <c r="AX65" s="1463"/>
      <c r="AZ65" s="1"/>
      <c r="BA65" s="1"/>
      <c r="BB65" s="1"/>
      <c r="BC65" s="1"/>
      <c r="BD65" s="1"/>
    </row>
    <row r="66" spans="1:56" s="16" customFormat="1" x14ac:dyDescent="0.25">
      <c r="A66" s="1386"/>
      <c r="B66" s="1387"/>
      <c r="C66" s="1124"/>
      <c r="D66" s="1073"/>
      <c r="E66" s="1073"/>
      <c r="F66" s="1073"/>
      <c r="G66" s="1073"/>
      <c r="H66" s="1073"/>
      <c r="I66" s="1073"/>
      <c r="J66" s="1073"/>
      <c r="K66" s="1125"/>
      <c r="L66" s="1158"/>
      <c r="M66" s="1036"/>
      <c r="N66" s="1036"/>
      <c r="O66" s="1445"/>
      <c r="P66" s="1446"/>
      <c r="Q66" s="1445"/>
      <c r="R66" s="1122"/>
      <c r="S66" s="1446"/>
      <c r="T66" s="1122"/>
      <c r="U66" s="1122"/>
      <c r="V66" s="1075"/>
      <c r="W66" s="1465"/>
      <c r="X66" s="1466"/>
      <c r="Y66" s="1130"/>
      <c r="Z66" s="1131"/>
      <c r="AA66" s="1131"/>
      <c r="AB66" s="1131"/>
      <c r="AC66" s="1131"/>
      <c r="AD66" s="1131"/>
      <c r="AE66" s="1132"/>
      <c r="AF66" s="1041"/>
      <c r="AG66" s="1044"/>
      <c r="AH66" s="1087"/>
      <c r="AI66" s="1087"/>
      <c r="AJ66" s="1087"/>
      <c r="AK66" s="1087"/>
      <c r="AL66" s="1087"/>
      <c r="AM66" s="1087"/>
      <c r="AN66" s="1087"/>
      <c r="AO66" s="1087"/>
      <c r="AP66" s="1011"/>
      <c r="AQ66" s="1004"/>
      <c r="AR66" s="1004"/>
      <c r="AS66" s="1004"/>
      <c r="AT66" s="1012"/>
      <c r="AU66" s="1464"/>
      <c r="AV66" s="1462"/>
      <c r="AW66" s="1462"/>
      <c r="AX66" s="1463"/>
      <c r="AZ66" s="1"/>
      <c r="BA66" s="1"/>
      <c r="BB66" s="1"/>
      <c r="BC66" s="1"/>
      <c r="BD66" s="1"/>
    </row>
    <row r="67" spans="1:56" s="16" customFormat="1" x14ac:dyDescent="0.25">
      <c r="A67" s="1386"/>
      <c r="B67" s="1387"/>
      <c r="C67" s="1124"/>
      <c r="D67" s="1073"/>
      <c r="E67" s="1073"/>
      <c r="F67" s="1073"/>
      <c r="G67" s="1073"/>
      <c r="H67" s="1073"/>
      <c r="I67" s="1073"/>
      <c r="J67" s="1073"/>
      <c r="K67" s="1125"/>
      <c r="L67" s="1158"/>
      <c r="M67" s="1036"/>
      <c r="N67" s="1036"/>
      <c r="O67" s="1445"/>
      <c r="P67" s="1446"/>
      <c r="Q67" s="1445"/>
      <c r="R67" s="1122"/>
      <c r="S67" s="1446"/>
      <c r="T67" s="1122"/>
      <c r="U67" s="1122"/>
      <c r="V67" s="1075"/>
      <c r="W67" s="1465"/>
      <c r="X67" s="1466"/>
      <c r="Y67" s="1130"/>
      <c r="Z67" s="1131"/>
      <c r="AA67" s="1131"/>
      <c r="AB67" s="1131"/>
      <c r="AC67" s="1131"/>
      <c r="AD67" s="1131"/>
      <c r="AE67" s="1132"/>
      <c r="AF67" s="1041"/>
      <c r="AG67" s="1044"/>
      <c r="AH67" s="1087"/>
      <c r="AI67" s="1087"/>
      <c r="AJ67" s="1087"/>
      <c r="AK67" s="1087"/>
      <c r="AL67" s="1087"/>
      <c r="AM67" s="1087"/>
      <c r="AN67" s="1087"/>
      <c r="AO67" s="1087"/>
      <c r="AP67" s="1011"/>
      <c r="AQ67" s="1004"/>
      <c r="AR67" s="1004"/>
      <c r="AS67" s="1004"/>
      <c r="AT67" s="1012"/>
      <c r="AU67" s="1464"/>
      <c r="AV67" s="1462"/>
      <c r="AW67" s="1462"/>
      <c r="AX67" s="1463"/>
      <c r="AZ67" s="1"/>
      <c r="BA67" s="1"/>
      <c r="BB67" s="1"/>
      <c r="BC67" s="1"/>
      <c r="BD67" s="1"/>
    </row>
    <row r="68" spans="1:56" s="16" customFormat="1" x14ac:dyDescent="0.25">
      <c r="A68" s="1386"/>
      <c r="B68" s="1387"/>
      <c r="C68" s="1124"/>
      <c r="D68" s="1073"/>
      <c r="E68" s="1073"/>
      <c r="F68" s="1073"/>
      <c r="G68" s="1073"/>
      <c r="H68" s="1073"/>
      <c r="I68" s="1073"/>
      <c r="J68" s="1073"/>
      <c r="K68" s="1125"/>
      <c r="L68" s="1158"/>
      <c r="M68" s="1036"/>
      <c r="N68" s="1036"/>
      <c r="O68" s="1445"/>
      <c r="P68" s="1446"/>
      <c r="Q68" s="1445"/>
      <c r="R68" s="1122"/>
      <c r="S68" s="1446"/>
      <c r="T68" s="1122"/>
      <c r="U68" s="1122"/>
      <c r="V68" s="1075"/>
      <c r="W68" s="1465"/>
      <c r="X68" s="1466"/>
      <c r="Y68" s="1130"/>
      <c r="Z68" s="1131"/>
      <c r="AA68" s="1131"/>
      <c r="AB68" s="1131"/>
      <c r="AC68" s="1131"/>
      <c r="AD68" s="1131"/>
      <c r="AE68" s="1132"/>
      <c r="AF68" s="1041"/>
      <c r="AG68" s="1044"/>
      <c r="AH68" s="1087"/>
      <c r="AI68" s="1087"/>
      <c r="AJ68" s="1087"/>
      <c r="AK68" s="1087"/>
      <c r="AL68" s="1087"/>
      <c r="AM68" s="1087"/>
      <c r="AN68" s="1087"/>
      <c r="AO68" s="1087"/>
      <c r="AP68" s="1011"/>
      <c r="AQ68" s="1004"/>
      <c r="AR68" s="1004"/>
      <c r="AS68" s="1004"/>
      <c r="AT68" s="1012"/>
      <c r="AU68" s="1464"/>
      <c r="AV68" s="1462"/>
      <c r="AW68" s="1462"/>
      <c r="AX68" s="1463"/>
      <c r="AZ68" s="1"/>
      <c r="BA68" s="1"/>
      <c r="BB68" s="1"/>
      <c r="BC68" s="1"/>
      <c r="BD68" s="1"/>
    </row>
    <row r="69" spans="1:56" s="16" customFormat="1" x14ac:dyDescent="0.25">
      <c r="A69" s="1386"/>
      <c r="B69" s="1387"/>
      <c r="C69" s="1124"/>
      <c r="D69" s="1073"/>
      <c r="E69" s="1073"/>
      <c r="F69" s="1073"/>
      <c r="G69" s="1073"/>
      <c r="H69" s="1073"/>
      <c r="I69" s="1073"/>
      <c r="J69" s="1073"/>
      <c r="K69" s="1125"/>
      <c r="L69" s="1158"/>
      <c r="M69" s="1036"/>
      <c r="N69" s="1036"/>
      <c r="O69" s="1445"/>
      <c r="P69" s="1446"/>
      <c r="Q69" s="1445"/>
      <c r="R69" s="1122"/>
      <c r="S69" s="1446"/>
      <c r="T69" s="1122"/>
      <c r="U69" s="1122"/>
      <c r="V69" s="1075"/>
      <c r="W69" s="1465"/>
      <c r="X69" s="1466"/>
      <c r="Y69" s="1130"/>
      <c r="Z69" s="1131"/>
      <c r="AA69" s="1131"/>
      <c r="AB69" s="1131"/>
      <c r="AC69" s="1131"/>
      <c r="AD69" s="1131"/>
      <c r="AE69" s="1132"/>
      <c r="AF69" s="1041"/>
      <c r="AG69" s="1044"/>
      <c r="AH69" s="1087"/>
      <c r="AI69" s="1087"/>
      <c r="AJ69" s="1087"/>
      <c r="AK69" s="1087"/>
      <c r="AL69" s="1087"/>
      <c r="AM69" s="1087"/>
      <c r="AN69" s="1087"/>
      <c r="AO69" s="1087"/>
      <c r="AP69" s="1011"/>
      <c r="AQ69" s="1004"/>
      <c r="AR69" s="1004"/>
      <c r="AS69" s="1004"/>
      <c r="AT69" s="1012"/>
      <c r="AU69" s="1464"/>
      <c r="AV69" s="1462"/>
      <c r="AW69" s="1462"/>
      <c r="AX69" s="1463"/>
      <c r="AZ69" s="1"/>
      <c r="BA69" s="1"/>
      <c r="BB69" s="1"/>
      <c r="BC69" s="1"/>
      <c r="BD69" s="1"/>
    </row>
    <row r="70" spans="1:56" s="16" customFormat="1" x14ac:dyDescent="0.25">
      <c r="A70" s="1386"/>
      <c r="B70" s="1387"/>
      <c r="C70" s="1124"/>
      <c r="D70" s="1073"/>
      <c r="E70" s="1073"/>
      <c r="F70" s="1073"/>
      <c r="G70" s="1073"/>
      <c r="H70" s="1073"/>
      <c r="I70" s="1073"/>
      <c r="J70" s="1073"/>
      <c r="K70" s="1125"/>
      <c r="L70" s="1158"/>
      <c r="M70" s="1036"/>
      <c r="N70" s="1036"/>
      <c r="O70" s="1445"/>
      <c r="P70" s="1446"/>
      <c r="Q70" s="1445"/>
      <c r="R70" s="1122"/>
      <c r="S70" s="1446"/>
      <c r="T70" s="1122"/>
      <c r="U70" s="1122"/>
      <c r="V70" s="1075"/>
      <c r="W70" s="1465"/>
      <c r="X70" s="1466"/>
      <c r="Y70" s="1130"/>
      <c r="Z70" s="1131"/>
      <c r="AA70" s="1131"/>
      <c r="AB70" s="1131"/>
      <c r="AC70" s="1131"/>
      <c r="AD70" s="1131"/>
      <c r="AE70" s="1132"/>
      <c r="AF70" s="1041"/>
      <c r="AG70" s="1044"/>
      <c r="AH70" s="1087"/>
      <c r="AI70" s="1087"/>
      <c r="AJ70" s="1087"/>
      <c r="AK70" s="1087"/>
      <c r="AL70" s="1087"/>
      <c r="AM70" s="1087"/>
      <c r="AN70" s="1087"/>
      <c r="AO70" s="1087"/>
      <c r="AP70" s="1011"/>
      <c r="AQ70" s="1004"/>
      <c r="AR70" s="1004"/>
      <c r="AS70" s="1004"/>
      <c r="AT70" s="1012"/>
      <c r="AU70" s="1464"/>
      <c r="AV70" s="1462"/>
      <c r="AW70" s="1462"/>
      <c r="AX70" s="1463"/>
      <c r="AZ70" s="1"/>
      <c r="BA70" s="1"/>
      <c r="BB70" s="1"/>
      <c r="BC70" s="1"/>
      <c r="BD70" s="1"/>
    </row>
    <row r="71" spans="1:56" s="16" customFormat="1" x14ac:dyDescent="0.25">
      <c r="A71" s="1386"/>
      <c r="B71" s="1387"/>
      <c r="C71" s="1124"/>
      <c r="D71" s="1073"/>
      <c r="E71" s="1073"/>
      <c r="F71" s="1073"/>
      <c r="G71" s="1073"/>
      <c r="H71" s="1073"/>
      <c r="I71" s="1073"/>
      <c r="J71" s="1073"/>
      <c r="K71" s="1125"/>
      <c r="L71" s="1158"/>
      <c r="M71" s="1036"/>
      <c r="N71" s="1036"/>
      <c r="O71" s="1445"/>
      <c r="P71" s="1446"/>
      <c r="Q71" s="1445"/>
      <c r="R71" s="1122"/>
      <c r="S71" s="1446"/>
      <c r="T71" s="1122"/>
      <c r="U71" s="1122"/>
      <c r="V71" s="1075"/>
      <c r="W71" s="1465"/>
      <c r="X71" s="1466"/>
      <c r="Y71" s="1130"/>
      <c r="Z71" s="1131"/>
      <c r="AA71" s="1131"/>
      <c r="AB71" s="1131"/>
      <c r="AC71" s="1131"/>
      <c r="AD71" s="1131"/>
      <c r="AE71" s="1132"/>
      <c r="AF71" s="1041"/>
      <c r="AG71" s="1044"/>
      <c r="AH71" s="1087"/>
      <c r="AI71" s="1087"/>
      <c r="AJ71" s="1087"/>
      <c r="AK71" s="1087"/>
      <c r="AL71" s="1087"/>
      <c r="AM71" s="1087"/>
      <c r="AN71" s="1087"/>
      <c r="AO71" s="1087"/>
      <c r="AP71" s="1011"/>
      <c r="AQ71" s="1004"/>
      <c r="AR71" s="1004"/>
      <c r="AS71" s="1004"/>
      <c r="AT71" s="1012"/>
      <c r="AU71" s="1464"/>
      <c r="AV71" s="1462"/>
      <c r="AW71" s="1462"/>
      <c r="AX71" s="1463"/>
      <c r="AZ71" s="1"/>
      <c r="BA71" s="1"/>
      <c r="BB71" s="1"/>
      <c r="BC71" s="1"/>
      <c r="BD71" s="1"/>
    </row>
    <row r="72" spans="1:56" s="16" customFormat="1" x14ac:dyDescent="0.25">
      <c r="A72" s="1386"/>
      <c r="B72" s="1387"/>
      <c r="C72" s="1124"/>
      <c r="D72" s="1073"/>
      <c r="E72" s="1073"/>
      <c r="F72" s="1073"/>
      <c r="G72" s="1073"/>
      <c r="H72" s="1073"/>
      <c r="I72" s="1073"/>
      <c r="J72" s="1073"/>
      <c r="K72" s="1125"/>
      <c r="L72" s="1158"/>
      <c r="M72" s="1036"/>
      <c r="N72" s="1036"/>
      <c r="O72" s="1445"/>
      <c r="P72" s="1446"/>
      <c r="Q72" s="1445"/>
      <c r="R72" s="1122"/>
      <c r="S72" s="1446"/>
      <c r="T72" s="1122"/>
      <c r="U72" s="1122"/>
      <c r="V72" s="1075"/>
      <c r="W72" s="1465"/>
      <c r="X72" s="1466"/>
      <c r="Y72" s="1130"/>
      <c r="Z72" s="1131"/>
      <c r="AA72" s="1131"/>
      <c r="AB72" s="1131"/>
      <c r="AC72" s="1131"/>
      <c r="AD72" s="1131"/>
      <c r="AE72" s="1132"/>
      <c r="AF72" s="1041"/>
      <c r="AG72" s="1044"/>
      <c r="AH72" s="1087"/>
      <c r="AI72" s="1087"/>
      <c r="AJ72" s="1087"/>
      <c r="AK72" s="1087"/>
      <c r="AL72" s="1087"/>
      <c r="AM72" s="1087"/>
      <c r="AN72" s="1087"/>
      <c r="AO72" s="1087"/>
      <c r="AP72" s="1011"/>
      <c r="AQ72" s="1004"/>
      <c r="AR72" s="1004"/>
      <c r="AS72" s="1004"/>
      <c r="AT72" s="1012"/>
      <c r="AU72" s="1464"/>
      <c r="AV72" s="1462"/>
      <c r="AW72" s="1462"/>
      <c r="AX72" s="1463"/>
      <c r="AZ72" s="1"/>
      <c r="BA72" s="1"/>
      <c r="BB72" s="1"/>
      <c r="BC72" s="1"/>
      <c r="BD72" s="1"/>
    </row>
    <row r="73" spans="1:56" s="16" customFormat="1" x14ac:dyDescent="0.25">
      <c r="A73" s="1386"/>
      <c r="B73" s="1387"/>
      <c r="C73" s="1124"/>
      <c r="D73" s="1073"/>
      <c r="E73" s="1073"/>
      <c r="F73" s="1073"/>
      <c r="G73" s="1073"/>
      <c r="H73" s="1073"/>
      <c r="I73" s="1073"/>
      <c r="J73" s="1073"/>
      <c r="K73" s="1125"/>
      <c r="L73" s="1158"/>
      <c r="M73" s="1036"/>
      <c r="N73" s="1036"/>
      <c r="O73" s="1445"/>
      <c r="P73" s="1446"/>
      <c r="Q73" s="1445"/>
      <c r="R73" s="1122"/>
      <c r="S73" s="1446"/>
      <c r="T73" s="1122"/>
      <c r="U73" s="1122"/>
      <c r="V73" s="1075"/>
      <c r="W73" s="1465"/>
      <c r="X73" s="1466"/>
      <c r="Y73" s="1130"/>
      <c r="Z73" s="1131"/>
      <c r="AA73" s="1131"/>
      <c r="AB73" s="1131"/>
      <c r="AC73" s="1131"/>
      <c r="AD73" s="1131"/>
      <c r="AE73" s="1132"/>
      <c r="AF73" s="1041"/>
      <c r="AG73" s="1044"/>
      <c r="AH73" s="1087"/>
      <c r="AI73" s="1087"/>
      <c r="AJ73" s="1087"/>
      <c r="AK73" s="1087"/>
      <c r="AL73" s="1087"/>
      <c r="AM73" s="1087"/>
      <c r="AN73" s="1087"/>
      <c r="AO73" s="1087"/>
      <c r="AP73" s="1011"/>
      <c r="AQ73" s="1004"/>
      <c r="AR73" s="1004"/>
      <c r="AS73" s="1004"/>
      <c r="AT73" s="1012"/>
      <c r="AU73" s="1464"/>
      <c r="AV73" s="1462"/>
      <c r="AW73" s="1462"/>
      <c r="AX73" s="1463"/>
      <c r="AZ73" s="1"/>
      <c r="BA73" s="1"/>
      <c r="BB73" s="1"/>
      <c r="BC73" s="1"/>
      <c r="BD73" s="1"/>
    </row>
    <row r="74" spans="1:56" s="16" customFormat="1" x14ac:dyDescent="0.25">
      <c r="A74" s="1386"/>
      <c r="B74" s="1387"/>
      <c r="C74" s="1124"/>
      <c r="D74" s="1073"/>
      <c r="E74" s="1073"/>
      <c r="F74" s="1073"/>
      <c r="G74" s="1073"/>
      <c r="H74" s="1073"/>
      <c r="I74" s="1073"/>
      <c r="J74" s="1073"/>
      <c r="K74" s="1125"/>
      <c r="L74" s="1158"/>
      <c r="M74" s="1036"/>
      <c r="N74" s="1036"/>
      <c r="O74" s="1445"/>
      <c r="P74" s="1446"/>
      <c r="Q74" s="1445"/>
      <c r="R74" s="1122"/>
      <c r="S74" s="1446"/>
      <c r="T74" s="1122"/>
      <c r="U74" s="1122"/>
      <c r="V74" s="1075"/>
      <c r="W74" s="1465"/>
      <c r="X74" s="1466"/>
      <c r="Y74" s="1130"/>
      <c r="Z74" s="1131"/>
      <c r="AA74" s="1131"/>
      <c r="AB74" s="1131"/>
      <c r="AC74" s="1131"/>
      <c r="AD74" s="1131"/>
      <c r="AE74" s="1132"/>
      <c r="AF74" s="1041"/>
      <c r="AG74" s="1044"/>
      <c r="AH74" s="1087"/>
      <c r="AI74" s="1087"/>
      <c r="AJ74" s="1087"/>
      <c r="AK74" s="1087"/>
      <c r="AL74" s="1087"/>
      <c r="AM74" s="1087"/>
      <c r="AN74" s="1087"/>
      <c r="AO74" s="1087"/>
      <c r="AP74" s="1011"/>
      <c r="AQ74" s="1004"/>
      <c r="AR74" s="1004"/>
      <c r="AS74" s="1004"/>
      <c r="AT74" s="1012"/>
      <c r="AU74" s="1464"/>
      <c r="AV74" s="1462"/>
      <c r="AW74" s="1462"/>
      <c r="AX74" s="1463"/>
      <c r="AZ74" s="1"/>
      <c r="BA74" s="1"/>
      <c r="BB74" s="1"/>
      <c r="BC74" s="1"/>
      <c r="BD74" s="1"/>
    </row>
    <row r="75" spans="1:56" s="16" customFormat="1" x14ac:dyDescent="0.25">
      <c r="A75" s="1386"/>
      <c r="B75" s="1387"/>
      <c r="C75" s="1124"/>
      <c r="D75" s="1073"/>
      <c r="E75" s="1073"/>
      <c r="F75" s="1073"/>
      <c r="G75" s="1073"/>
      <c r="H75" s="1073"/>
      <c r="I75" s="1073"/>
      <c r="J75" s="1073"/>
      <c r="K75" s="1125"/>
      <c r="L75" s="1158"/>
      <c r="M75" s="1036"/>
      <c r="N75" s="1036"/>
      <c r="O75" s="1445"/>
      <c r="P75" s="1446"/>
      <c r="Q75" s="1445"/>
      <c r="R75" s="1122"/>
      <c r="S75" s="1446"/>
      <c r="T75" s="1122"/>
      <c r="U75" s="1122"/>
      <c r="V75" s="1075"/>
      <c r="W75" s="1465"/>
      <c r="X75" s="1466"/>
      <c r="Y75" s="1130"/>
      <c r="Z75" s="1131"/>
      <c r="AA75" s="1131"/>
      <c r="AB75" s="1131"/>
      <c r="AC75" s="1131"/>
      <c r="AD75" s="1131"/>
      <c r="AE75" s="1132"/>
      <c r="AF75" s="1041"/>
      <c r="AG75" s="1044"/>
      <c r="AH75" s="1087"/>
      <c r="AI75" s="1087"/>
      <c r="AJ75" s="1087"/>
      <c r="AK75" s="1087"/>
      <c r="AL75" s="1087"/>
      <c r="AM75" s="1087"/>
      <c r="AN75" s="1087"/>
      <c r="AO75" s="1087"/>
      <c r="AP75" s="1011"/>
      <c r="AQ75" s="1004"/>
      <c r="AR75" s="1004"/>
      <c r="AS75" s="1004"/>
      <c r="AT75" s="1012"/>
      <c r="AU75" s="1464"/>
      <c r="AV75" s="1462"/>
      <c r="AW75" s="1462"/>
      <c r="AX75" s="1463"/>
      <c r="AZ75" s="1"/>
      <c r="BA75" s="1"/>
      <c r="BB75" s="1"/>
      <c r="BC75" s="1"/>
      <c r="BD75" s="1"/>
    </row>
    <row r="76" spans="1:56" s="16" customFormat="1" x14ac:dyDescent="0.25">
      <c r="A76" s="1386"/>
      <c r="B76" s="1387"/>
      <c r="C76" s="1124"/>
      <c r="D76" s="1073"/>
      <c r="E76" s="1073"/>
      <c r="F76" s="1073"/>
      <c r="G76" s="1073"/>
      <c r="H76" s="1073"/>
      <c r="I76" s="1073"/>
      <c r="J76" s="1073"/>
      <c r="K76" s="1125"/>
      <c r="L76" s="1158"/>
      <c r="M76" s="1036"/>
      <c r="N76" s="1036"/>
      <c r="O76" s="1445"/>
      <c r="P76" s="1446"/>
      <c r="Q76" s="1445"/>
      <c r="R76" s="1122"/>
      <c r="S76" s="1446"/>
      <c r="T76" s="1122"/>
      <c r="U76" s="1122"/>
      <c r="V76" s="1075"/>
      <c r="W76" s="1465"/>
      <c r="X76" s="1466"/>
      <c r="Y76" s="1130"/>
      <c r="Z76" s="1131"/>
      <c r="AA76" s="1131"/>
      <c r="AB76" s="1131"/>
      <c r="AC76" s="1131"/>
      <c r="AD76" s="1131"/>
      <c r="AE76" s="1132"/>
      <c r="AF76" s="1041"/>
      <c r="AG76" s="1044"/>
      <c r="AH76" s="1087"/>
      <c r="AI76" s="1087"/>
      <c r="AJ76" s="1087"/>
      <c r="AK76" s="1087"/>
      <c r="AL76" s="1087"/>
      <c r="AM76" s="1087"/>
      <c r="AN76" s="1087"/>
      <c r="AO76" s="1087"/>
      <c r="AP76" s="1011"/>
      <c r="AQ76" s="1004"/>
      <c r="AR76" s="1004"/>
      <c r="AS76" s="1004"/>
      <c r="AT76" s="1012"/>
      <c r="AU76" s="1464"/>
      <c r="AV76" s="1462"/>
      <c r="AW76" s="1462"/>
      <c r="AX76" s="1463"/>
      <c r="AZ76" s="1"/>
      <c r="BA76" s="1"/>
      <c r="BB76" s="1"/>
      <c r="BC76" s="1"/>
      <c r="BD76" s="1"/>
    </row>
    <row r="77" spans="1:56" s="16" customFormat="1" x14ac:dyDescent="0.25">
      <c r="A77" s="1386"/>
      <c r="B77" s="1387"/>
      <c r="C77" s="1124"/>
      <c r="D77" s="1073"/>
      <c r="E77" s="1073"/>
      <c r="F77" s="1073"/>
      <c r="G77" s="1073"/>
      <c r="H77" s="1073"/>
      <c r="I77" s="1073"/>
      <c r="J77" s="1073"/>
      <c r="K77" s="1125"/>
      <c r="L77" s="1158"/>
      <c r="M77" s="1036"/>
      <c r="N77" s="1036"/>
      <c r="O77" s="1445"/>
      <c r="P77" s="1446"/>
      <c r="Q77" s="1445"/>
      <c r="R77" s="1122"/>
      <c r="S77" s="1446"/>
      <c r="T77" s="1122"/>
      <c r="U77" s="1122"/>
      <c r="V77" s="1075"/>
      <c r="W77" s="1465"/>
      <c r="X77" s="1466"/>
      <c r="Y77" s="1130"/>
      <c r="Z77" s="1131"/>
      <c r="AA77" s="1131"/>
      <c r="AB77" s="1131"/>
      <c r="AC77" s="1131"/>
      <c r="AD77" s="1131"/>
      <c r="AE77" s="1132"/>
      <c r="AF77" s="1041"/>
      <c r="AG77" s="1044"/>
      <c r="AH77" s="1087"/>
      <c r="AI77" s="1087"/>
      <c r="AJ77" s="1087"/>
      <c r="AK77" s="1087"/>
      <c r="AL77" s="1087"/>
      <c r="AM77" s="1087"/>
      <c r="AN77" s="1087"/>
      <c r="AO77" s="1087"/>
      <c r="AP77" s="1011"/>
      <c r="AQ77" s="1004"/>
      <c r="AR77" s="1004"/>
      <c r="AS77" s="1004"/>
      <c r="AT77" s="1012"/>
      <c r="AU77" s="1464"/>
      <c r="AV77" s="1462"/>
      <c r="AW77" s="1462"/>
      <c r="AX77" s="1463"/>
      <c r="AZ77" s="1"/>
      <c r="BA77" s="1"/>
      <c r="BB77" s="1"/>
      <c r="BC77" s="1"/>
      <c r="BD77" s="1"/>
    </row>
    <row r="78" spans="1:56" s="16" customFormat="1" x14ac:dyDescent="0.25">
      <c r="A78" s="1386"/>
      <c r="B78" s="1387"/>
      <c r="C78" s="1124"/>
      <c r="D78" s="1073"/>
      <c r="E78" s="1073"/>
      <c r="F78" s="1073"/>
      <c r="G78" s="1073"/>
      <c r="H78" s="1073"/>
      <c r="I78" s="1073"/>
      <c r="J78" s="1073"/>
      <c r="K78" s="1125"/>
      <c r="L78" s="1158"/>
      <c r="M78" s="1036"/>
      <c r="N78" s="1036"/>
      <c r="O78" s="1445"/>
      <c r="P78" s="1446"/>
      <c r="Q78" s="1445"/>
      <c r="R78" s="1122"/>
      <c r="S78" s="1446"/>
      <c r="T78" s="1122"/>
      <c r="U78" s="1122"/>
      <c r="V78" s="1075"/>
      <c r="W78" s="1465"/>
      <c r="X78" s="1466"/>
      <c r="Y78" s="1130"/>
      <c r="Z78" s="1131"/>
      <c r="AA78" s="1131"/>
      <c r="AB78" s="1131"/>
      <c r="AC78" s="1131"/>
      <c r="AD78" s="1131"/>
      <c r="AE78" s="1132"/>
      <c r="AF78" s="1041"/>
      <c r="AG78" s="1044"/>
      <c r="AH78" s="1087"/>
      <c r="AI78" s="1087"/>
      <c r="AJ78" s="1087"/>
      <c r="AK78" s="1087"/>
      <c r="AL78" s="1087"/>
      <c r="AM78" s="1087"/>
      <c r="AN78" s="1087"/>
      <c r="AO78" s="1087"/>
      <c r="AP78" s="1011"/>
      <c r="AQ78" s="1004"/>
      <c r="AR78" s="1004"/>
      <c r="AS78" s="1004"/>
      <c r="AT78" s="1012"/>
      <c r="AU78" s="1464"/>
      <c r="AV78" s="1462"/>
      <c r="AW78" s="1462"/>
      <c r="AX78" s="1463"/>
      <c r="AZ78" s="1"/>
      <c r="BA78" s="1"/>
      <c r="BB78" s="1"/>
      <c r="BC78" s="1"/>
      <c r="BD78" s="1"/>
    </row>
    <row r="79" spans="1:56" s="16" customFormat="1" x14ac:dyDescent="0.25">
      <c r="A79" s="1386"/>
      <c r="B79" s="1387"/>
      <c r="C79" s="1124"/>
      <c r="D79" s="1073"/>
      <c r="E79" s="1073"/>
      <c r="F79" s="1073"/>
      <c r="G79" s="1073"/>
      <c r="H79" s="1073"/>
      <c r="I79" s="1073"/>
      <c r="J79" s="1073"/>
      <c r="K79" s="1125"/>
      <c r="L79" s="1158"/>
      <c r="M79" s="1036"/>
      <c r="N79" s="1036"/>
      <c r="O79" s="1445"/>
      <c r="P79" s="1446"/>
      <c r="Q79" s="1445"/>
      <c r="R79" s="1122"/>
      <c r="S79" s="1446"/>
      <c r="T79" s="1122"/>
      <c r="U79" s="1122"/>
      <c r="V79" s="1075"/>
      <c r="W79" s="1465"/>
      <c r="X79" s="1466"/>
      <c r="Y79" s="1130"/>
      <c r="Z79" s="1131"/>
      <c r="AA79" s="1131"/>
      <c r="AB79" s="1131"/>
      <c r="AC79" s="1131"/>
      <c r="AD79" s="1131"/>
      <c r="AE79" s="1132"/>
      <c r="AF79" s="1041"/>
      <c r="AG79" s="1044"/>
      <c r="AH79" s="1087"/>
      <c r="AI79" s="1087"/>
      <c r="AJ79" s="1087"/>
      <c r="AK79" s="1087"/>
      <c r="AL79" s="1087"/>
      <c r="AM79" s="1087"/>
      <c r="AN79" s="1087"/>
      <c r="AO79" s="1087"/>
      <c r="AP79" s="1011"/>
      <c r="AQ79" s="1004"/>
      <c r="AR79" s="1004"/>
      <c r="AS79" s="1004"/>
      <c r="AT79" s="1012"/>
      <c r="AU79" s="1464"/>
      <c r="AV79" s="1462"/>
      <c r="AW79" s="1462"/>
      <c r="AX79" s="1463"/>
      <c r="AZ79" s="1"/>
      <c r="BA79" s="1"/>
      <c r="BB79" s="1"/>
      <c r="BC79" s="1"/>
      <c r="BD79" s="1"/>
    </row>
    <row r="80" spans="1:56" s="16" customFormat="1" x14ac:dyDescent="0.25">
      <c r="A80" s="1471"/>
      <c r="B80" s="1472"/>
      <c r="C80" s="1393"/>
      <c r="D80" s="1394"/>
      <c r="E80" s="1394"/>
      <c r="F80" s="1394"/>
      <c r="G80" s="1394"/>
      <c r="H80" s="1394"/>
      <c r="I80" s="1394"/>
      <c r="J80" s="1394"/>
      <c r="K80" s="1395"/>
      <c r="L80" s="1473"/>
      <c r="M80" s="1474"/>
      <c r="N80" s="1474"/>
      <c r="O80" s="1441"/>
      <c r="P80" s="1442"/>
      <c r="Q80" s="1441"/>
      <c r="R80" s="1143"/>
      <c r="S80" s="1442"/>
      <c r="T80" s="1143"/>
      <c r="U80" s="1143"/>
      <c r="V80" s="1144"/>
      <c r="W80" s="1475"/>
      <c r="X80" s="1476"/>
      <c r="Y80" s="1485"/>
      <c r="Z80" s="1486"/>
      <c r="AA80" s="1486"/>
      <c r="AB80" s="1486"/>
      <c r="AC80" s="1486"/>
      <c r="AD80" s="1486"/>
      <c r="AE80" s="1487"/>
      <c r="AF80" s="1152"/>
      <c r="AG80" s="1154"/>
      <c r="AH80" s="1482"/>
      <c r="AI80" s="1482"/>
      <c r="AJ80" s="1482"/>
      <c r="AK80" s="1482"/>
      <c r="AL80" s="1482"/>
      <c r="AM80" s="1482"/>
      <c r="AN80" s="1482"/>
      <c r="AO80" s="1482"/>
      <c r="AP80" s="1107"/>
      <c r="AQ80" s="1003"/>
      <c r="AR80" s="1003"/>
      <c r="AS80" s="1003"/>
      <c r="AT80" s="1440"/>
      <c r="AU80" s="1479"/>
      <c r="AV80" s="1480"/>
      <c r="AW80" s="1480"/>
      <c r="AX80" s="1481"/>
      <c r="AZ80" s="1"/>
      <c r="BA80" s="1"/>
      <c r="BB80" s="1"/>
      <c r="BC80" s="1"/>
      <c r="BD80" s="1"/>
    </row>
    <row r="81" spans="1:56" s="16" customFormat="1" x14ac:dyDescent="0.25">
      <c r="A81" s="485" t="s">
        <v>477</v>
      </c>
      <c r="B81" s="486"/>
      <c r="C81" s="384"/>
      <c r="D81" s="385"/>
      <c r="E81" s="385"/>
      <c r="F81" s="385"/>
      <c r="G81" s="385"/>
      <c r="H81" s="385"/>
      <c r="I81" s="385"/>
      <c r="J81" s="385"/>
      <c r="K81" s="487"/>
      <c r="L81" s="386"/>
      <c r="M81" s="387"/>
      <c r="N81" s="488"/>
      <c r="O81" s="489"/>
      <c r="P81" s="490"/>
      <c r="Q81" s="489"/>
      <c r="R81" s="385"/>
      <c r="S81" s="487"/>
      <c r="T81" s="489"/>
      <c r="U81" s="385"/>
      <c r="V81" s="385"/>
      <c r="W81" s="407"/>
      <c r="X81" s="407"/>
      <c r="Y81" s="336"/>
      <c r="Z81" s="336"/>
      <c r="AA81" s="336"/>
      <c r="AB81" s="336"/>
      <c r="AC81" s="336"/>
      <c r="AD81" s="336"/>
      <c r="AE81" s="1048" t="s">
        <v>119</v>
      </c>
      <c r="AF81" s="1048"/>
      <c r="AG81" s="1047"/>
      <c r="AH81" s="1467">
        <f>SUM(AH54:AK80)</f>
        <v>0</v>
      </c>
      <c r="AI81" s="1058"/>
      <c r="AJ81" s="1058"/>
      <c r="AK81" s="1059"/>
      <c r="AL81" s="1467">
        <f>SUM(AL54:AO80)</f>
        <v>0</v>
      </c>
      <c r="AM81" s="1058"/>
      <c r="AN81" s="1058"/>
      <c r="AO81" s="1059"/>
      <c r="AP81" s="997">
        <f>SUM(AP54:AT80)</f>
        <v>0</v>
      </c>
      <c r="AQ81" s="998"/>
      <c r="AR81" s="998"/>
      <c r="AS81" s="998"/>
      <c r="AT81" s="999"/>
      <c r="AU81" s="997">
        <v>0</v>
      </c>
      <c r="AV81" s="998"/>
      <c r="AW81" s="998"/>
      <c r="AX81" s="1116"/>
      <c r="AZ81" s="1"/>
      <c r="BA81" s="1"/>
      <c r="BB81" s="1"/>
      <c r="BC81" s="1"/>
      <c r="BD81" s="1"/>
    </row>
    <row r="82" spans="1:56" s="16" customFormat="1" x14ac:dyDescent="0.25">
      <c r="A82" s="485" t="s">
        <v>478</v>
      </c>
      <c r="B82" s="336"/>
      <c r="C82" s="385"/>
      <c r="D82" s="385"/>
      <c r="E82" s="385"/>
      <c r="F82" s="385"/>
      <c r="G82" s="385"/>
      <c r="H82" s="385"/>
      <c r="I82" s="385"/>
      <c r="J82" s="385"/>
      <c r="K82" s="385"/>
      <c r="L82" s="387"/>
      <c r="M82" s="387"/>
      <c r="N82" s="387"/>
      <c r="O82" s="385"/>
      <c r="P82" s="385"/>
      <c r="Q82" s="385"/>
      <c r="R82" s="385"/>
      <c r="S82" s="385"/>
      <c r="T82" s="385"/>
      <c r="U82" s="385"/>
      <c r="V82" s="385"/>
      <c r="W82" s="387"/>
      <c r="X82" s="387"/>
      <c r="Y82" s="336"/>
      <c r="Z82" s="336"/>
      <c r="AA82" s="336"/>
      <c r="AB82" s="336"/>
      <c r="AC82" s="336"/>
      <c r="AD82" s="336"/>
      <c r="AE82" s="1042"/>
      <c r="AF82" s="1042"/>
      <c r="AG82" s="1044"/>
      <c r="AH82" s="1084"/>
      <c r="AI82" s="1085"/>
      <c r="AJ82" s="1085"/>
      <c r="AK82" s="1086"/>
      <c r="AL82" s="1084"/>
      <c r="AM82" s="1085"/>
      <c r="AN82" s="1085"/>
      <c r="AO82" s="1086"/>
      <c r="AP82" s="1011"/>
      <c r="AQ82" s="1004"/>
      <c r="AR82" s="1004"/>
      <c r="AS82" s="1004"/>
      <c r="AT82" s="1012"/>
      <c r="AU82" s="1011"/>
      <c r="AV82" s="1004"/>
      <c r="AW82" s="1004"/>
      <c r="AX82" s="1118"/>
      <c r="AZ82" s="1"/>
      <c r="BA82" s="1"/>
      <c r="BB82" s="1"/>
      <c r="BC82" s="1"/>
      <c r="BD82" s="1"/>
    </row>
    <row r="83" spans="1:56" s="16" customFormat="1" ht="13.8" thickBot="1" x14ac:dyDescent="0.3">
      <c r="A83" s="491" t="s">
        <v>444</v>
      </c>
      <c r="B83" s="392"/>
      <c r="C83" s="492"/>
      <c r="D83" s="492"/>
      <c r="E83" s="492"/>
      <c r="F83" s="492"/>
      <c r="G83" s="492"/>
      <c r="H83" s="492"/>
      <c r="I83" s="492"/>
      <c r="J83" s="492"/>
      <c r="K83" s="492"/>
      <c r="L83" s="493"/>
      <c r="M83" s="493"/>
      <c r="N83" s="493"/>
      <c r="O83" s="493"/>
      <c r="P83" s="493"/>
      <c r="Q83" s="494"/>
      <c r="R83" s="494"/>
      <c r="S83" s="494"/>
      <c r="T83" s="494"/>
      <c r="U83" s="494"/>
      <c r="V83" s="494"/>
      <c r="W83" s="494"/>
      <c r="X83" s="494"/>
      <c r="Y83" s="392"/>
      <c r="Z83" s="392"/>
      <c r="AA83" s="392"/>
      <c r="AB83" s="392"/>
      <c r="AC83" s="392"/>
      <c r="AD83" s="392"/>
      <c r="AE83" s="1483"/>
      <c r="AF83" s="1483"/>
      <c r="AG83" s="1484"/>
      <c r="AH83" s="1468"/>
      <c r="AI83" s="1469"/>
      <c r="AJ83" s="1469"/>
      <c r="AK83" s="1470"/>
      <c r="AL83" s="1468"/>
      <c r="AM83" s="1469"/>
      <c r="AN83" s="1469"/>
      <c r="AO83" s="1470"/>
      <c r="AP83" s="1000"/>
      <c r="AQ83" s="1001"/>
      <c r="AR83" s="1001"/>
      <c r="AS83" s="1001"/>
      <c r="AT83" s="1002"/>
      <c r="AU83" s="1000"/>
      <c r="AV83" s="1001"/>
      <c r="AW83" s="1001"/>
      <c r="AX83" s="1478"/>
      <c r="AZ83" s="1"/>
      <c r="BA83" s="1"/>
      <c r="BB83" s="1"/>
      <c r="BC83" s="1"/>
      <c r="BD83" s="1"/>
    </row>
  </sheetData>
  <mergeCells count="791">
    <mergeCell ref="AF69:AG69"/>
    <mergeCell ref="AH69:AK69"/>
    <mergeCell ref="AL71:AO71"/>
    <mergeCell ref="AP71:AT71"/>
    <mergeCell ref="AU71:AX71"/>
    <mergeCell ref="AU70:AX70"/>
    <mergeCell ref="A71:B71"/>
    <mergeCell ref="C71:K71"/>
    <mergeCell ref="L71:N71"/>
    <mergeCell ref="O71:P71"/>
    <mergeCell ref="T71:V71"/>
    <mergeCell ref="W71:X71"/>
    <mergeCell ref="Y71:AE71"/>
    <mergeCell ref="AF71:AG71"/>
    <mergeCell ref="AH71:AK71"/>
    <mergeCell ref="W70:X70"/>
    <mergeCell ref="Y70:AE70"/>
    <mergeCell ref="AF70:AG70"/>
    <mergeCell ref="AH70:AK70"/>
    <mergeCell ref="AL70:AO70"/>
    <mergeCell ref="AP70:AT70"/>
    <mergeCell ref="AL69:AO69"/>
    <mergeCell ref="AP69:AT69"/>
    <mergeCell ref="AU69:AX69"/>
    <mergeCell ref="A70:B70"/>
    <mergeCell ref="C70:K70"/>
    <mergeCell ref="L70:N70"/>
    <mergeCell ref="O70:P70"/>
    <mergeCell ref="T70:V70"/>
    <mergeCell ref="AL68:AO68"/>
    <mergeCell ref="AP68:AT68"/>
    <mergeCell ref="AU68:AX68"/>
    <mergeCell ref="A69:B69"/>
    <mergeCell ref="C69:K69"/>
    <mergeCell ref="L69:N69"/>
    <mergeCell ref="O69:P69"/>
    <mergeCell ref="T69:V69"/>
    <mergeCell ref="W69:X69"/>
    <mergeCell ref="Y69:AE69"/>
    <mergeCell ref="A68:B68"/>
    <mergeCell ref="C68:K68"/>
    <mergeCell ref="L68:N68"/>
    <mergeCell ref="O68:P68"/>
    <mergeCell ref="T68:V68"/>
    <mergeCell ref="W68:X68"/>
    <mergeCell ref="Y68:AE68"/>
    <mergeCell ref="AF68:AG68"/>
    <mergeCell ref="AH68:AK68"/>
    <mergeCell ref="AL66:AO66"/>
    <mergeCell ref="AP66:AT66"/>
    <mergeCell ref="AU66:AX66"/>
    <mergeCell ref="A67:B67"/>
    <mergeCell ref="C67:K67"/>
    <mergeCell ref="L67:N67"/>
    <mergeCell ref="O67:P67"/>
    <mergeCell ref="T67:V67"/>
    <mergeCell ref="AU67:AX67"/>
    <mergeCell ref="W67:X67"/>
    <mergeCell ref="Y67:AE67"/>
    <mergeCell ref="AF67:AG67"/>
    <mergeCell ref="AH67:AK67"/>
    <mergeCell ref="AL67:AO67"/>
    <mergeCell ref="AP67:AT67"/>
    <mergeCell ref="A66:B66"/>
    <mergeCell ref="C66:K66"/>
    <mergeCell ref="L66:N66"/>
    <mergeCell ref="O66:P66"/>
    <mergeCell ref="T66:V66"/>
    <mergeCell ref="W66:X66"/>
    <mergeCell ref="Y66:AE66"/>
    <mergeCell ref="AF66:AG66"/>
    <mergeCell ref="AH66:AK66"/>
    <mergeCell ref="AU64:AX64"/>
    <mergeCell ref="A65:B65"/>
    <mergeCell ref="C65:K65"/>
    <mergeCell ref="L65:N65"/>
    <mergeCell ref="O65:P65"/>
    <mergeCell ref="T65:V65"/>
    <mergeCell ref="W65:X65"/>
    <mergeCell ref="Y65:AE65"/>
    <mergeCell ref="AF65:AG65"/>
    <mergeCell ref="AH65:AK65"/>
    <mergeCell ref="W64:X64"/>
    <mergeCell ref="Y64:AE64"/>
    <mergeCell ref="AF64:AG64"/>
    <mergeCell ref="AH64:AK64"/>
    <mergeCell ref="AL64:AO64"/>
    <mergeCell ref="AP64:AT64"/>
    <mergeCell ref="AL65:AO65"/>
    <mergeCell ref="AP65:AT65"/>
    <mergeCell ref="AU65:AX65"/>
    <mergeCell ref="Q64:S64"/>
    <mergeCell ref="Q65:S65"/>
    <mergeCell ref="AE81:AG83"/>
    <mergeCell ref="AH81:AK83"/>
    <mergeCell ref="AL81:AO83"/>
    <mergeCell ref="AP81:AT83"/>
    <mergeCell ref="AU81:AX83"/>
    <mergeCell ref="A64:B64"/>
    <mergeCell ref="C64:K64"/>
    <mergeCell ref="L64:N64"/>
    <mergeCell ref="O64:P64"/>
    <mergeCell ref="T64:V64"/>
    <mergeCell ref="Y80:AE80"/>
    <mergeCell ref="AF80:AG80"/>
    <mergeCell ref="AH80:AK80"/>
    <mergeCell ref="AL80:AO80"/>
    <mergeCell ref="AP80:AT80"/>
    <mergeCell ref="AU80:AX80"/>
    <mergeCell ref="A80:B80"/>
    <mergeCell ref="C80:K80"/>
    <mergeCell ref="L80:N80"/>
    <mergeCell ref="O80:P80"/>
    <mergeCell ref="T80:V80"/>
    <mergeCell ref="W80:X80"/>
    <mergeCell ref="Y79:AE79"/>
    <mergeCell ref="AF79:AG79"/>
    <mergeCell ref="AH79:AK79"/>
    <mergeCell ref="AL79:AO79"/>
    <mergeCell ref="AP79:AT79"/>
    <mergeCell ref="AU79:AX79"/>
    <mergeCell ref="A79:B79"/>
    <mergeCell ref="C79:K79"/>
    <mergeCell ref="L79:N79"/>
    <mergeCell ref="O79:P79"/>
    <mergeCell ref="T79:V79"/>
    <mergeCell ref="W79:X79"/>
    <mergeCell ref="Q79:S79"/>
    <mergeCell ref="Y78:AE78"/>
    <mergeCell ref="AF78:AG78"/>
    <mergeCell ref="AH78:AK78"/>
    <mergeCell ref="AL78:AO78"/>
    <mergeCell ref="AP78:AT78"/>
    <mergeCell ref="AU78:AX78"/>
    <mergeCell ref="A78:B78"/>
    <mergeCell ref="C78:K78"/>
    <mergeCell ref="L78:N78"/>
    <mergeCell ref="O78:P78"/>
    <mergeCell ref="T78:V78"/>
    <mergeCell ref="W78:X78"/>
    <mergeCell ref="Q78:S78"/>
    <mergeCell ref="Y77:AE77"/>
    <mergeCell ref="AF77:AG77"/>
    <mergeCell ref="AH77:AK77"/>
    <mergeCell ref="AL77:AO77"/>
    <mergeCell ref="AP77:AT77"/>
    <mergeCell ref="AU77:AX77"/>
    <mergeCell ref="A77:B77"/>
    <mergeCell ref="C77:K77"/>
    <mergeCell ref="L77:N77"/>
    <mergeCell ref="O77:P77"/>
    <mergeCell ref="T77:V77"/>
    <mergeCell ref="W77:X77"/>
    <mergeCell ref="Q77:S77"/>
    <mergeCell ref="Y76:AE76"/>
    <mergeCell ref="AF76:AG76"/>
    <mergeCell ref="AH76:AK76"/>
    <mergeCell ref="AL76:AO76"/>
    <mergeCell ref="AP76:AT76"/>
    <mergeCell ref="AU76:AX76"/>
    <mergeCell ref="A76:B76"/>
    <mergeCell ref="C76:K76"/>
    <mergeCell ref="L76:N76"/>
    <mergeCell ref="O76:P76"/>
    <mergeCell ref="T76:V76"/>
    <mergeCell ref="W76:X76"/>
    <mergeCell ref="Q76:S76"/>
    <mergeCell ref="Y75:AE75"/>
    <mergeCell ref="AF75:AG75"/>
    <mergeCell ref="AH75:AK75"/>
    <mergeCell ref="AL75:AO75"/>
    <mergeCell ref="AP75:AT75"/>
    <mergeCell ref="AU75:AX75"/>
    <mergeCell ref="A75:B75"/>
    <mergeCell ref="C75:K75"/>
    <mergeCell ref="L75:N75"/>
    <mergeCell ref="O75:P75"/>
    <mergeCell ref="T75:V75"/>
    <mergeCell ref="W75:X75"/>
    <mergeCell ref="Q75:S75"/>
    <mergeCell ref="Y74:AE74"/>
    <mergeCell ref="AF74:AG74"/>
    <mergeCell ref="AH74:AK74"/>
    <mergeCell ref="AL74:AO74"/>
    <mergeCell ref="AP74:AT74"/>
    <mergeCell ref="AU74:AX74"/>
    <mergeCell ref="A74:B74"/>
    <mergeCell ref="C74:K74"/>
    <mergeCell ref="L74:N74"/>
    <mergeCell ref="O74:P74"/>
    <mergeCell ref="T74:V74"/>
    <mergeCell ref="W74:X74"/>
    <mergeCell ref="Y73:AE73"/>
    <mergeCell ref="AF73:AG73"/>
    <mergeCell ref="AH73:AK73"/>
    <mergeCell ref="AL73:AO73"/>
    <mergeCell ref="AP73:AT73"/>
    <mergeCell ref="AU73:AX73"/>
    <mergeCell ref="A73:B73"/>
    <mergeCell ref="C73:K73"/>
    <mergeCell ref="L73:N73"/>
    <mergeCell ref="O73:P73"/>
    <mergeCell ref="T73:V73"/>
    <mergeCell ref="W73:X73"/>
    <mergeCell ref="Y72:AE72"/>
    <mergeCell ref="AF72:AG72"/>
    <mergeCell ref="AH72:AK72"/>
    <mergeCell ref="AL72:AO72"/>
    <mergeCell ref="AP72:AT72"/>
    <mergeCell ref="AU72:AX72"/>
    <mergeCell ref="A72:B72"/>
    <mergeCell ref="C72:K72"/>
    <mergeCell ref="L72:N72"/>
    <mergeCell ref="O72:P72"/>
    <mergeCell ref="T72:V72"/>
    <mergeCell ref="W72:X72"/>
    <mergeCell ref="Y63:AE63"/>
    <mergeCell ref="AF63:AG63"/>
    <mergeCell ref="AH63:AK63"/>
    <mergeCell ref="AL63:AO63"/>
    <mergeCell ref="AP63:AT63"/>
    <mergeCell ref="AU63:AX63"/>
    <mergeCell ref="A63:B63"/>
    <mergeCell ref="C63:K63"/>
    <mergeCell ref="L63:N63"/>
    <mergeCell ref="O63:P63"/>
    <mergeCell ref="T63:V63"/>
    <mergeCell ref="W63:X63"/>
    <mergeCell ref="Q63:S63"/>
    <mergeCell ref="Y62:AE62"/>
    <mergeCell ref="AF62:AG62"/>
    <mergeCell ref="AH62:AK62"/>
    <mergeCell ref="AL62:AO62"/>
    <mergeCell ref="AP62:AT62"/>
    <mergeCell ref="AU62:AX62"/>
    <mergeCell ref="A62:B62"/>
    <mergeCell ref="C62:K62"/>
    <mergeCell ref="L62:N62"/>
    <mergeCell ref="O62:P62"/>
    <mergeCell ref="T62:V62"/>
    <mergeCell ref="W62:X62"/>
    <mergeCell ref="Q62:S62"/>
    <mergeCell ref="Y61:AE61"/>
    <mergeCell ref="AF61:AG61"/>
    <mergeCell ref="AH61:AK61"/>
    <mergeCell ref="AL61:AO61"/>
    <mergeCell ref="AP61:AT61"/>
    <mergeCell ref="AU61:AX61"/>
    <mergeCell ref="A61:B61"/>
    <mergeCell ref="C61:K61"/>
    <mergeCell ref="L61:N61"/>
    <mergeCell ref="O61:P61"/>
    <mergeCell ref="T61:V61"/>
    <mergeCell ref="W61:X61"/>
    <mergeCell ref="Q61:S61"/>
    <mergeCell ref="Y60:AE60"/>
    <mergeCell ref="AF60:AG60"/>
    <mergeCell ref="AH60:AK60"/>
    <mergeCell ref="AL60:AO60"/>
    <mergeCell ref="AP60:AT60"/>
    <mergeCell ref="AU60:AX60"/>
    <mergeCell ref="A60:B60"/>
    <mergeCell ref="C60:K60"/>
    <mergeCell ref="L60:N60"/>
    <mergeCell ref="O60:P60"/>
    <mergeCell ref="T60:V60"/>
    <mergeCell ref="W60:X60"/>
    <mergeCell ref="Q60:S60"/>
    <mergeCell ref="Y59:AE59"/>
    <mergeCell ref="AF59:AG59"/>
    <mergeCell ref="AH59:AK59"/>
    <mergeCell ref="AL59:AO59"/>
    <mergeCell ref="AP59:AT59"/>
    <mergeCell ref="AU59:AX59"/>
    <mergeCell ref="A59:B59"/>
    <mergeCell ref="C59:K59"/>
    <mergeCell ref="L59:N59"/>
    <mergeCell ref="O59:P59"/>
    <mergeCell ref="T59:V59"/>
    <mergeCell ref="W59:X59"/>
    <mergeCell ref="Q59:S59"/>
    <mergeCell ref="Y58:AE58"/>
    <mergeCell ref="AF58:AG58"/>
    <mergeCell ref="AH58:AK58"/>
    <mergeCell ref="AL58:AO58"/>
    <mergeCell ref="AP58:AT58"/>
    <mergeCell ref="AU58:AX58"/>
    <mergeCell ref="A58:B58"/>
    <mergeCell ref="C58:K58"/>
    <mergeCell ref="L58:N58"/>
    <mergeCell ref="O58:P58"/>
    <mergeCell ref="T58:V58"/>
    <mergeCell ref="W58:X58"/>
    <mergeCell ref="Q58:S58"/>
    <mergeCell ref="Y57:AE57"/>
    <mergeCell ref="AF57:AG57"/>
    <mergeCell ref="AH57:AK57"/>
    <mergeCell ref="AL57:AO57"/>
    <mergeCell ref="AP57:AT57"/>
    <mergeCell ref="AU57:AX57"/>
    <mergeCell ref="A57:B57"/>
    <mergeCell ref="C57:K57"/>
    <mergeCell ref="L57:N57"/>
    <mergeCell ref="O57:P57"/>
    <mergeCell ref="T57:V57"/>
    <mergeCell ref="W57:X57"/>
    <mergeCell ref="Q57:S57"/>
    <mergeCell ref="AL56:AO56"/>
    <mergeCell ref="AP56:AT56"/>
    <mergeCell ref="AU56:AX56"/>
    <mergeCell ref="A56:B56"/>
    <mergeCell ref="C56:K56"/>
    <mergeCell ref="L56:N56"/>
    <mergeCell ref="O56:P56"/>
    <mergeCell ref="T56:V56"/>
    <mergeCell ref="W56:X56"/>
    <mergeCell ref="A55:B55"/>
    <mergeCell ref="C55:K55"/>
    <mergeCell ref="L55:N55"/>
    <mergeCell ref="O55:P55"/>
    <mergeCell ref="T55:V55"/>
    <mergeCell ref="W55:X55"/>
    <mergeCell ref="Y56:AE56"/>
    <mergeCell ref="AF56:AG56"/>
    <mergeCell ref="AH56:AK56"/>
    <mergeCell ref="Q55:S55"/>
    <mergeCell ref="Q56:S56"/>
    <mergeCell ref="AU54:AX54"/>
    <mergeCell ref="AH53:AK53"/>
    <mergeCell ref="AL53:AO53"/>
    <mergeCell ref="AP53:AT53"/>
    <mergeCell ref="AU53:AX53"/>
    <mergeCell ref="Y55:AE55"/>
    <mergeCell ref="AF55:AG55"/>
    <mergeCell ref="AH55:AK55"/>
    <mergeCell ref="AL55:AO55"/>
    <mergeCell ref="AP55:AT55"/>
    <mergeCell ref="AU55:AX55"/>
    <mergeCell ref="A54:B54"/>
    <mergeCell ref="C54:K54"/>
    <mergeCell ref="L54:N54"/>
    <mergeCell ref="O54:P54"/>
    <mergeCell ref="T54:V54"/>
    <mergeCell ref="W54:X54"/>
    <mergeCell ref="AH51:AK51"/>
    <mergeCell ref="AL51:AO51"/>
    <mergeCell ref="AP51:AT51"/>
    <mergeCell ref="Y54:AE54"/>
    <mergeCell ref="AF54:AG54"/>
    <mergeCell ref="AH54:AK54"/>
    <mergeCell ref="AL54:AO54"/>
    <mergeCell ref="AP54:AT54"/>
    <mergeCell ref="A53:B53"/>
    <mergeCell ref="C53:K53"/>
    <mergeCell ref="L53:V53"/>
    <mergeCell ref="W53:X53"/>
    <mergeCell ref="Y53:AE53"/>
    <mergeCell ref="AF53:AG53"/>
    <mergeCell ref="Q54:S54"/>
    <mergeCell ref="AL50:AO50"/>
    <mergeCell ref="AP50:AT50"/>
    <mergeCell ref="AU50:AX50"/>
    <mergeCell ref="A51:B51"/>
    <mergeCell ref="C51:K51"/>
    <mergeCell ref="L51:N51"/>
    <mergeCell ref="O51:P51"/>
    <mergeCell ref="T51:V51"/>
    <mergeCell ref="W51:X51"/>
    <mergeCell ref="Y51:AE51"/>
    <mergeCell ref="A50:B50"/>
    <mergeCell ref="C50:K50"/>
    <mergeCell ref="L50:N50"/>
    <mergeCell ref="O50:P50"/>
    <mergeCell ref="T50:V50"/>
    <mergeCell ref="W50:X50"/>
    <mergeCell ref="Y50:AE50"/>
    <mergeCell ref="AH50:AK50"/>
    <mergeCell ref="AU51:AX51"/>
    <mergeCell ref="Q50:S50"/>
    <mergeCell ref="Q51:S51"/>
    <mergeCell ref="AL48:AO48"/>
    <mergeCell ref="AP48:AT48"/>
    <mergeCell ref="AU48:AX48"/>
    <mergeCell ref="A49:B49"/>
    <mergeCell ref="C49:K49"/>
    <mergeCell ref="W49:X49"/>
    <mergeCell ref="Y49:AE49"/>
    <mergeCell ref="AH49:AK49"/>
    <mergeCell ref="AL49:AO49"/>
    <mergeCell ref="A48:B48"/>
    <mergeCell ref="C48:K48"/>
    <mergeCell ref="L48:V48"/>
    <mergeCell ref="W48:X48"/>
    <mergeCell ref="Y48:AE48"/>
    <mergeCell ref="AH48:AK48"/>
    <mergeCell ref="AP49:AT49"/>
    <mergeCell ref="AU49:AX49"/>
    <mergeCell ref="A47:B47"/>
    <mergeCell ref="C47:K47"/>
    <mergeCell ref="L47:V47"/>
    <mergeCell ref="W47:X47"/>
    <mergeCell ref="Y47:AE47"/>
    <mergeCell ref="AH47:AK47"/>
    <mergeCell ref="AL47:AO47"/>
    <mergeCell ref="AP47:AT47"/>
    <mergeCell ref="AU47:AX47"/>
    <mergeCell ref="A46:B46"/>
    <mergeCell ref="C46:K46"/>
    <mergeCell ref="L46:V46"/>
    <mergeCell ref="W46:X46"/>
    <mergeCell ref="Y46:AE46"/>
    <mergeCell ref="AH46:AK46"/>
    <mergeCell ref="AL46:AO46"/>
    <mergeCell ref="AP46:AT46"/>
    <mergeCell ref="AU46:AX46"/>
    <mergeCell ref="AP31:AT31"/>
    <mergeCell ref="AU31:AX31"/>
    <mergeCell ref="A32:B32"/>
    <mergeCell ref="C32:K32"/>
    <mergeCell ref="L32:N32"/>
    <mergeCell ref="O32:P32"/>
    <mergeCell ref="T32:V32"/>
    <mergeCell ref="W32:X32"/>
    <mergeCell ref="A31:B31"/>
    <mergeCell ref="C31:K31"/>
    <mergeCell ref="L31:N31"/>
    <mergeCell ref="O31:P31"/>
    <mergeCell ref="T31:V31"/>
    <mergeCell ref="W31:X31"/>
    <mergeCell ref="Y32:AE32"/>
    <mergeCell ref="A45:B45"/>
    <mergeCell ref="C45:K45"/>
    <mergeCell ref="L45:V45"/>
    <mergeCell ref="O38:P38"/>
    <mergeCell ref="T38:V38"/>
    <mergeCell ref="O36:P36"/>
    <mergeCell ref="T36:V36"/>
    <mergeCell ref="O37:P37"/>
    <mergeCell ref="Q37:S37"/>
    <mergeCell ref="Q38:S38"/>
    <mergeCell ref="W45:X45"/>
    <mergeCell ref="Y45:AE45"/>
    <mergeCell ref="AH45:AK45"/>
    <mergeCell ref="AL45:AO45"/>
    <mergeCell ref="AP45:AT45"/>
    <mergeCell ref="AU45:AX45"/>
    <mergeCell ref="AU39:AX41"/>
    <mergeCell ref="AU38:AX38"/>
    <mergeCell ref="AH38:AK38"/>
    <mergeCell ref="AL38:AO38"/>
    <mergeCell ref="AP38:AT38"/>
    <mergeCell ref="AE39:AG41"/>
    <mergeCell ref="Y38:AE38"/>
    <mergeCell ref="AV44:AX44"/>
    <mergeCell ref="A30:B30"/>
    <mergeCell ref="C30:K30"/>
    <mergeCell ref="L30:N30"/>
    <mergeCell ref="O30:P30"/>
    <mergeCell ref="T30:V30"/>
    <mergeCell ref="W30:X30"/>
    <mergeCell ref="O29:P29"/>
    <mergeCell ref="T29:V29"/>
    <mergeCell ref="W28:X28"/>
    <mergeCell ref="W29:X29"/>
    <mergeCell ref="Y36:AE36"/>
    <mergeCell ref="Y37:AE37"/>
    <mergeCell ref="AH37:AK37"/>
    <mergeCell ref="AL37:AO37"/>
    <mergeCell ref="O16:P16"/>
    <mergeCell ref="T15:V15"/>
    <mergeCell ref="T16:V16"/>
    <mergeCell ref="W22:X22"/>
    <mergeCell ref="W23:X23"/>
    <mergeCell ref="W24:X24"/>
    <mergeCell ref="W25:X25"/>
    <mergeCell ref="W26:X26"/>
    <mergeCell ref="Y35:AE35"/>
    <mergeCell ref="Y27:AE27"/>
    <mergeCell ref="Y28:AE28"/>
    <mergeCell ref="AH31:AK31"/>
    <mergeCell ref="AL31:AO31"/>
    <mergeCell ref="AH34:AK34"/>
    <mergeCell ref="AL34:AO34"/>
    <mergeCell ref="AH25:AK25"/>
    <mergeCell ref="AL25:AO25"/>
    <mergeCell ref="AH23:AK23"/>
    <mergeCell ref="AL23:AO23"/>
    <mergeCell ref="AH21:AK21"/>
    <mergeCell ref="W14:X14"/>
    <mergeCell ref="W15:X15"/>
    <mergeCell ref="W16:X16"/>
    <mergeCell ref="W18:X18"/>
    <mergeCell ref="Y14:AE14"/>
    <mergeCell ref="Y15:AE15"/>
    <mergeCell ref="Y16:AE16"/>
    <mergeCell ref="Y19:AE19"/>
    <mergeCell ref="Y18:AE18"/>
    <mergeCell ref="AP15:AT15"/>
    <mergeCell ref="AP16:AT16"/>
    <mergeCell ref="AL16:AO16"/>
    <mergeCell ref="L28:N28"/>
    <mergeCell ref="L29:N29"/>
    <mergeCell ref="L33:N33"/>
    <mergeCell ref="L34:N34"/>
    <mergeCell ref="L35:N35"/>
    <mergeCell ref="L22:N22"/>
    <mergeCell ref="L23:N23"/>
    <mergeCell ref="L24:N24"/>
    <mergeCell ref="L25:N25"/>
    <mergeCell ref="L26:N26"/>
    <mergeCell ref="L27:N27"/>
    <mergeCell ref="AF18:AG18"/>
    <mergeCell ref="O22:P22"/>
    <mergeCell ref="T22:V22"/>
    <mergeCell ref="O23:P23"/>
    <mergeCell ref="AF35:AG35"/>
    <mergeCell ref="AF27:AG27"/>
    <mergeCell ref="AF28:AG28"/>
    <mergeCell ref="Y29:AE29"/>
    <mergeCell ref="Y30:AE30"/>
    <mergeCell ref="Y31:AE31"/>
    <mergeCell ref="AP37:AT37"/>
    <mergeCell ref="AU37:AX37"/>
    <mergeCell ref="AH39:AK41"/>
    <mergeCell ref="AL39:AO41"/>
    <mergeCell ref="AP39:AT41"/>
    <mergeCell ref="A38:B38"/>
    <mergeCell ref="C38:K38"/>
    <mergeCell ref="AU36:AX36"/>
    <mergeCell ref="A37:B37"/>
    <mergeCell ref="C37:K37"/>
    <mergeCell ref="AH36:AK36"/>
    <mergeCell ref="AL36:AO36"/>
    <mergeCell ref="AP36:AT36"/>
    <mergeCell ref="A36:B36"/>
    <mergeCell ref="C36:K36"/>
    <mergeCell ref="L36:N36"/>
    <mergeCell ref="L37:N37"/>
    <mergeCell ref="L38:N38"/>
    <mergeCell ref="AF36:AG36"/>
    <mergeCell ref="AF37:AG37"/>
    <mergeCell ref="AF38:AG38"/>
    <mergeCell ref="W36:X36"/>
    <mergeCell ref="W37:X37"/>
    <mergeCell ref="W38:X38"/>
    <mergeCell ref="AU35:AX35"/>
    <mergeCell ref="A35:B35"/>
    <mergeCell ref="C35:K35"/>
    <mergeCell ref="AH35:AK35"/>
    <mergeCell ref="AL35:AO35"/>
    <mergeCell ref="AP35:AT35"/>
    <mergeCell ref="W35:X35"/>
    <mergeCell ref="O35:P35"/>
    <mergeCell ref="T35:V35"/>
    <mergeCell ref="AP34:AT34"/>
    <mergeCell ref="AU34:AX34"/>
    <mergeCell ref="AU33:AX33"/>
    <mergeCell ref="A34:B34"/>
    <mergeCell ref="C34:K34"/>
    <mergeCell ref="AH33:AK33"/>
    <mergeCell ref="AL33:AO33"/>
    <mergeCell ref="AP33:AT33"/>
    <mergeCell ref="AF33:AG33"/>
    <mergeCell ref="AF34:AG34"/>
    <mergeCell ref="O34:P34"/>
    <mergeCell ref="T34:V34"/>
    <mergeCell ref="W33:X33"/>
    <mergeCell ref="W34:X34"/>
    <mergeCell ref="O33:P33"/>
    <mergeCell ref="T33:V33"/>
    <mergeCell ref="Y33:AE33"/>
    <mergeCell ref="Y34:AE34"/>
    <mergeCell ref="AU30:AX30"/>
    <mergeCell ref="AH29:AK29"/>
    <mergeCell ref="AL29:AO29"/>
    <mergeCell ref="AP29:AT29"/>
    <mergeCell ref="AU29:AX29"/>
    <mergeCell ref="A33:B33"/>
    <mergeCell ref="C33:K33"/>
    <mergeCell ref="AU28:AX28"/>
    <mergeCell ref="A29:B29"/>
    <mergeCell ref="C29:K29"/>
    <mergeCell ref="AH28:AK28"/>
    <mergeCell ref="AL28:AO28"/>
    <mergeCell ref="AP28:AT28"/>
    <mergeCell ref="AU32:AX32"/>
    <mergeCell ref="AH32:AK32"/>
    <mergeCell ref="AL32:AO32"/>
    <mergeCell ref="AP32:AT32"/>
    <mergeCell ref="AH30:AK30"/>
    <mergeCell ref="AL30:AO30"/>
    <mergeCell ref="AP30:AT30"/>
    <mergeCell ref="AF29:AG29"/>
    <mergeCell ref="AF30:AG30"/>
    <mergeCell ref="AF31:AG31"/>
    <mergeCell ref="AF32:AG32"/>
    <mergeCell ref="AU27:AX27"/>
    <mergeCell ref="A28:B28"/>
    <mergeCell ref="C28:K28"/>
    <mergeCell ref="AU26:AX26"/>
    <mergeCell ref="A27:B27"/>
    <mergeCell ref="C27:K27"/>
    <mergeCell ref="AH26:AK26"/>
    <mergeCell ref="AL26:AO26"/>
    <mergeCell ref="AP26:AT26"/>
    <mergeCell ref="AF26:AG26"/>
    <mergeCell ref="AH27:AK27"/>
    <mergeCell ref="AL27:AO27"/>
    <mergeCell ref="AP27:AT27"/>
    <mergeCell ref="O26:P26"/>
    <mergeCell ref="T26:V26"/>
    <mergeCell ref="O27:P27"/>
    <mergeCell ref="T27:V27"/>
    <mergeCell ref="O28:P28"/>
    <mergeCell ref="T28:V28"/>
    <mergeCell ref="Y26:AE26"/>
    <mergeCell ref="W27:X27"/>
    <mergeCell ref="AP25:AT25"/>
    <mergeCell ref="AU25:AX25"/>
    <mergeCell ref="A26:B26"/>
    <mergeCell ref="C26:K26"/>
    <mergeCell ref="AU24:AX24"/>
    <mergeCell ref="A25:B25"/>
    <mergeCell ref="C25:K25"/>
    <mergeCell ref="AH24:AK24"/>
    <mergeCell ref="AL24:AO24"/>
    <mergeCell ref="AP24:AT24"/>
    <mergeCell ref="AF24:AG24"/>
    <mergeCell ref="AF25:AG25"/>
    <mergeCell ref="O24:P24"/>
    <mergeCell ref="T24:V24"/>
    <mergeCell ref="O25:P25"/>
    <mergeCell ref="T25:V25"/>
    <mergeCell ref="Y24:AE24"/>
    <mergeCell ref="Y25:AE25"/>
    <mergeCell ref="AP23:AT23"/>
    <mergeCell ref="AU23:AX23"/>
    <mergeCell ref="A24:B24"/>
    <mergeCell ref="C24:K24"/>
    <mergeCell ref="AU22:AX22"/>
    <mergeCell ref="A23:B23"/>
    <mergeCell ref="C23:K23"/>
    <mergeCell ref="AH22:AK22"/>
    <mergeCell ref="AL22:AO22"/>
    <mergeCell ref="AP22:AT22"/>
    <mergeCell ref="AF22:AG22"/>
    <mergeCell ref="AF23:AG23"/>
    <mergeCell ref="T23:V23"/>
    <mergeCell ref="Y22:AE22"/>
    <mergeCell ref="Y23:AE23"/>
    <mergeCell ref="AL21:AO21"/>
    <mergeCell ref="AP21:AT21"/>
    <mergeCell ref="AU21:AX21"/>
    <mergeCell ref="A22:B22"/>
    <mergeCell ref="C22:K22"/>
    <mergeCell ref="AU20:AX20"/>
    <mergeCell ref="A21:B21"/>
    <mergeCell ref="C21:K21"/>
    <mergeCell ref="AH20:AK20"/>
    <mergeCell ref="AL20:AO20"/>
    <mergeCell ref="AP20:AT20"/>
    <mergeCell ref="Y20:AE20"/>
    <mergeCell ref="L20:N20"/>
    <mergeCell ref="L21:N21"/>
    <mergeCell ref="AF20:AG20"/>
    <mergeCell ref="AF21:AG21"/>
    <mergeCell ref="Y21:AE21"/>
    <mergeCell ref="O20:P20"/>
    <mergeCell ref="T20:V20"/>
    <mergeCell ref="O21:P21"/>
    <mergeCell ref="T21:V21"/>
    <mergeCell ref="W20:X20"/>
    <mergeCell ref="W21:X21"/>
    <mergeCell ref="AH19:AK19"/>
    <mergeCell ref="AL19:AO19"/>
    <mergeCell ref="AP19:AT19"/>
    <mergeCell ref="AU19:AX19"/>
    <mergeCell ref="A20:B20"/>
    <mergeCell ref="C20:K20"/>
    <mergeCell ref="AU18:AX18"/>
    <mergeCell ref="A19:B19"/>
    <mergeCell ref="C19:K19"/>
    <mergeCell ref="AH18:AK18"/>
    <mergeCell ref="AL18:AO18"/>
    <mergeCell ref="AP18:AT18"/>
    <mergeCell ref="L19:N19"/>
    <mergeCell ref="AF19:AG19"/>
    <mergeCell ref="L18:V18"/>
    <mergeCell ref="W19:X19"/>
    <mergeCell ref="O19:P19"/>
    <mergeCell ref="T19:V19"/>
    <mergeCell ref="AH14:AK14"/>
    <mergeCell ref="AL14:AO14"/>
    <mergeCell ref="AP14:AT14"/>
    <mergeCell ref="AU14:AX14"/>
    <mergeCell ref="A18:B18"/>
    <mergeCell ref="C18:K18"/>
    <mergeCell ref="AU13:AX13"/>
    <mergeCell ref="A14:B14"/>
    <mergeCell ref="C14:K14"/>
    <mergeCell ref="AH13:AK13"/>
    <mergeCell ref="AL13:AO13"/>
    <mergeCell ref="AP13:AT13"/>
    <mergeCell ref="AL15:AO15"/>
    <mergeCell ref="AH16:AK16"/>
    <mergeCell ref="AH15:AK15"/>
    <mergeCell ref="A15:B15"/>
    <mergeCell ref="A16:B16"/>
    <mergeCell ref="C15:K15"/>
    <mergeCell ref="C16:K16"/>
    <mergeCell ref="L13:V13"/>
    <mergeCell ref="L15:N15"/>
    <mergeCell ref="L16:N16"/>
    <mergeCell ref="AU15:AX15"/>
    <mergeCell ref="AU16:AX16"/>
    <mergeCell ref="AU12:AX12"/>
    <mergeCell ref="A13:B13"/>
    <mergeCell ref="C13:K13"/>
    <mergeCell ref="AU11:AX11"/>
    <mergeCell ref="A12:B12"/>
    <mergeCell ref="C12:K12"/>
    <mergeCell ref="AH11:AK11"/>
    <mergeCell ref="AL11:AO11"/>
    <mergeCell ref="AP11:AT11"/>
    <mergeCell ref="Y11:AE11"/>
    <mergeCell ref="A11:B11"/>
    <mergeCell ref="C11:K11"/>
    <mergeCell ref="AP12:AT12"/>
    <mergeCell ref="AL12:AO12"/>
    <mergeCell ref="AH12:AK12"/>
    <mergeCell ref="L11:V11"/>
    <mergeCell ref="L12:V12"/>
    <mergeCell ref="Y12:AE12"/>
    <mergeCell ref="Y13:AE13"/>
    <mergeCell ref="W11:X11"/>
    <mergeCell ref="W12:X12"/>
    <mergeCell ref="W13:X13"/>
    <mergeCell ref="AH10:AK10"/>
    <mergeCell ref="AL10:AO10"/>
    <mergeCell ref="AP10:AT10"/>
    <mergeCell ref="AU10:AX10"/>
    <mergeCell ref="Y10:AE10"/>
    <mergeCell ref="AV3:AX3"/>
    <mergeCell ref="A5:X9"/>
    <mergeCell ref="AL8:AX9"/>
    <mergeCell ref="A10:B10"/>
    <mergeCell ref="C10:K10"/>
    <mergeCell ref="L10:V10"/>
    <mergeCell ref="W10:X10"/>
    <mergeCell ref="R1:S1"/>
    <mergeCell ref="R42:S42"/>
    <mergeCell ref="Q15:S15"/>
    <mergeCell ref="Q16:S16"/>
    <mergeCell ref="Q19:S19"/>
    <mergeCell ref="Q20:S20"/>
    <mergeCell ref="Q21:S21"/>
    <mergeCell ref="Q22:S22"/>
    <mergeCell ref="Q23:S23"/>
    <mergeCell ref="Q24:S24"/>
    <mergeCell ref="Q25:S25"/>
    <mergeCell ref="Q26:S26"/>
    <mergeCell ref="Q27:S27"/>
    <mergeCell ref="Q28:S28"/>
    <mergeCell ref="Q29:S29"/>
    <mergeCell ref="Q30:S30"/>
    <mergeCell ref="Q31:S31"/>
    <mergeCell ref="Q32:S32"/>
    <mergeCell ref="Q33:S33"/>
    <mergeCell ref="Q34:S34"/>
    <mergeCell ref="Q35:S35"/>
    <mergeCell ref="Q36:S36"/>
    <mergeCell ref="Q80:S80"/>
    <mergeCell ref="L14:N14"/>
    <mergeCell ref="O14:P14"/>
    <mergeCell ref="Q14:S14"/>
    <mergeCell ref="T14:V14"/>
    <mergeCell ref="L49:N49"/>
    <mergeCell ref="O49:P49"/>
    <mergeCell ref="Q49:S49"/>
    <mergeCell ref="T49:V49"/>
    <mergeCell ref="Q66:S66"/>
    <mergeCell ref="Q67:S67"/>
    <mergeCell ref="Q68:S68"/>
    <mergeCell ref="Q69:S69"/>
    <mergeCell ref="Q70:S70"/>
    <mergeCell ref="Q71:S71"/>
    <mergeCell ref="Q72:S72"/>
    <mergeCell ref="Q73:S73"/>
    <mergeCell ref="Q74:S74"/>
    <mergeCell ref="O15:P15"/>
    <mergeCell ref="T37:V37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1" manualBreakCount="1">
    <brk id="41" max="49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"/>
  <sheetViews>
    <sheetView view="pageBreakPreview" topLeftCell="A46" zoomScale="115" zoomScaleNormal="100" zoomScaleSheetLayoutView="115" workbookViewId="0">
      <selection activeCell="O64" sqref="O64"/>
    </sheetView>
  </sheetViews>
  <sheetFormatPr baseColWidth="10" defaultColWidth="2.6640625" defaultRowHeight="13.2" x14ac:dyDescent="0.25"/>
  <cols>
    <col min="1" max="16384" width="2.6640625" style="27"/>
  </cols>
  <sheetData>
    <row r="1" spans="1:34" ht="17.399999999999999" x14ac:dyDescent="0.25">
      <c r="A1" s="290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05" t="s">
        <v>21</v>
      </c>
      <c r="Q1" s="937"/>
      <c r="R1" s="937"/>
      <c r="S1" s="298"/>
      <c r="T1" s="298"/>
      <c r="U1" s="326" t="s">
        <v>15</v>
      </c>
      <c r="V1" s="327"/>
      <c r="W1" s="206" t="s">
        <v>711</v>
      </c>
      <c r="X1" s="206"/>
      <c r="Y1" s="206"/>
      <c r="Z1" s="298"/>
      <c r="AA1" s="298"/>
      <c r="AB1" s="201"/>
      <c r="AC1" s="201"/>
      <c r="AD1" s="201"/>
      <c r="AE1" s="201"/>
      <c r="AF1" s="201"/>
      <c r="AG1" s="201"/>
      <c r="AH1" s="216"/>
    </row>
    <row r="2" spans="1:34" ht="17.399999999999999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712</v>
      </c>
      <c r="X2" s="186"/>
      <c r="Y2" s="186"/>
      <c r="Z2" s="11"/>
      <c r="AA2" s="11"/>
      <c r="AB2" s="11"/>
      <c r="AC2" s="11"/>
      <c r="AD2" s="11"/>
      <c r="AE2" s="11"/>
      <c r="AF2" s="11"/>
      <c r="AG2" s="11"/>
      <c r="AH2" s="334"/>
    </row>
    <row r="3" spans="1:34" ht="5.0999999999999996" customHeight="1" thickBot="1" x14ac:dyDescent="0.3">
      <c r="A3" s="26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553"/>
    </row>
    <row r="4" spans="1:34" ht="17.399999999999999" x14ac:dyDescent="0.3">
      <c r="A4" s="455"/>
      <c r="B4" s="677" t="s">
        <v>0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07"/>
      <c r="R4" s="298"/>
      <c r="S4" s="298"/>
      <c r="T4" s="298"/>
      <c r="U4" s="207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554"/>
    </row>
    <row r="5" spans="1:34" ht="17.399999999999999" x14ac:dyDescent="0.3">
      <c r="A5" s="21"/>
      <c r="B5" s="167" t="s">
        <v>280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82"/>
      <c r="S5" s="182"/>
      <c r="T5" s="182"/>
      <c r="U5" s="367"/>
      <c r="V5" s="578" t="s">
        <v>479</v>
      </c>
      <c r="W5" s="368"/>
      <c r="X5" s="222"/>
      <c r="Y5" s="368"/>
      <c r="Z5" s="368"/>
      <c r="AA5" s="11"/>
      <c r="AB5" s="11"/>
      <c r="AC5" s="11"/>
      <c r="AD5" s="11"/>
      <c r="AE5" s="11"/>
      <c r="AF5" s="11"/>
      <c r="AG5" s="11"/>
      <c r="AH5" s="334"/>
    </row>
    <row r="6" spans="1:34" ht="4.95" customHeight="1" x14ac:dyDescent="0.25">
      <c r="A6" s="32"/>
      <c r="B6" s="167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82"/>
      <c r="S6" s="182"/>
      <c r="T6" s="182"/>
      <c r="U6" s="182"/>
      <c r="V6" s="182"/>
      <c r="W6" s="182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334"/>
    </row>
    <row r="7" spans="1:34" ht="13.2" customHeight="1" x14ac:dyDescent="0.25">
      <c r="A7" s="212"/>
      <c r="B7" s="167" t="s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82"/>
      <c r="S7" s="11"/>
      <c r="T7" s="11"/>
      <c r="U7" s="11"/>
      <c r="V7" s="589" t="s">
        <v>713</v>
      </c>
      <c r="W7" s="589"/>
      <c r="X7" s="11"/>
      <c r="Y7" s="11"/>
      <c r="Z7" s="589"/>
      <c r="AA7" s="11"/>
      <c r="AB7" s="11"/>
      <c r="AC7" s="11"/>
      <c r="AD7" s="11"/>
      <c r="AE7" s="11"/>
      <c r="AF7" s="11"/>
      <c r="AG7" s="11"/>
      <c r="AH7" s="334"/>
    </row>
    <row r="8" spans="1:34" ht="13.2" customHeight="1" x14ac:dyDescent="0.25">
      <c r="A8" s="21"/>
      <c r="B8" s="167" t="s">
        <v>281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334"/>
    </row>
    <row r="9" spans="1:34" ht="4.95" customHeight="1" x14ac:dyDescent="0.25">
      <c r="A9" s="32"/>
      <c r="B9" s="167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334"/>
    </row>
    <row r="10" spans="1:34" ht="13.2" customHeight="1" thickBot="1" x14ac:dyDescent="0.3">
      <c r="A10" s="212"/>
      <c r="B10" s="167" t="s">
        <v>187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334"/>
    </row>
    <row r="11" spans="1:34" ht="13.2" customHeight="1" x14ac:dyDescent="0.25">
      <c r="A11" s="21"/>
      <c r="B11" s="167" t="s">
        <v>947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00"/>
      <c r="O11" s="11"/>
      <c r="P11" s="11"/>
      <c r="Q11" s="11"/>
      <c r="R11" s="11"/>
      <c r="S11" s="11"/>
      <c r="T11" s="11"/>
      <c r="U11" s="182"/>
      <c r="V11" s="325" t="s">
        <v>204</v>
      </c>
      <c r="W11" s="456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554"/>
    </row>
    <row r="12" spans="1:34" ht="4.95" customHeight="1" x14ac:dyDescent="0.25">
      <c r="A12" s="21"/>
      <c r="B12" s="167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60"/>
      <c r="V12" s="986"/>
      <c r="W12" s="987"/>
      <c r="X12" s="987"/>
      <c r="Y12" s="987"/>
      <c r="Z12" s="987"/>
      <c r="AA12" s="987"/>
      <c r="AB12" s="987"/>
      <c r="AC12" s="987"/>
      <c r="AD12" s="987"/>
      <c r="AE12" s="987"/>
      <c r="AF12" s="987"/>
      <c r="AG12" s="987"/>
      <c r="AH12" s="988"/>
    </row>
    <row r="13" spans="1:34" ht="13.2" customHeight="1" x14ac:dyDescent="0.25">
      <c r="A13" s="212"/>
      <c r="B13" s="167" t="s">
        <v>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60"/>
      <c r="V13" s="986"/>
      <c r="W13" s="987"/>
      <c r="X13" s="987"/>
      <c r="Y13" s="987"/>
      <c r="Z13" s="987"/>
      <c r="AA13" s="987"/>
      <c r="AB13" s="987"/>
      <c r="AC13" s="987"/>
      <c r="AD13" s="987"/>
      <c r="AE13" s="987"/>
      <c r="AF13" s="987"/>
      <c r="AG13" s="987"/>
      <c r="AH13" s="988"/>
    </row>
    <row r="14" spans="1:34" x14ac:dyDescent="0.25">
      <c r="A14" s="21"/>
      <c r="B14" s="167" t="s">
        <v>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60"/>
      <c r="V14" s="986"/>
      <c r="W14" s="987"/>
      <c r="X14" s="987"/>
      <c r="Y14" s="987"/>
      <c r="Z14" s="987"/>
      <c r="AA14" s="987"/>
      <c r="AB14" s="987"/>
      <c r="AC14" s="987"/>
      <c r="AD14" s="987"/>
      <c r="AE14" s="987"/>
      <c r="AF14" s="987"/>
      <c r="AG14" s="987"/>
      <c r="AH14" s="988"/>
    </row>
    <row r="15" spans="1:34" ht="4.95" customHeight="1" thickBot="1" x14ac:dyDescent="0.3">
      <c r="A15" s="26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560"/>
      <c r="V15" s="989"/>
      <c r="W15" s="990"/>
      <c r="X15" s="990"/>
      <c r="Y15" s="990"/>
      <c r="Z15" s="990"/>
      <c r="AA15" s="990"/>
      <c r="AB15" s="990"/>
      <c r="AC15" s="990"/>
      <c r="AD15" s="990"/>
      <c r="AE15" s="990"/>
      <c r="AF15" s="990"/>
      <c r="AG15" s="990"/>
      <c r="AH15" s="991"/>
    </row>
    <row r="16" spans="1:34" x14ac:dyDescent="0.25">
      <c r="A16" s="200" t="s">
        <v>610</v>
      </c>
      <c r="B16" s="25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334"/>
      <c r="V16" s="457" t="s">
        <v>595</v>
      </c>
      <c r="W16" s="25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334"/>
    </row>
    <row r="17" spans="1:34" x14ac:dyDescent="0.25">
      <c r="A17" s="931"/>
      <c r="B17" s="932"/>
      <c r="C17" s="932"/>
      <c r="D17" s="932"/>
      <c r="E17" s="932"/>
      <c r="F17" s="932"/>
      <c r="G17" s="932"/>
      <c r="H17" s="932"/>
      <c r="I17" s="932"/>
      <c r="J17" s="932"/>
      <c r="K17" s="932"/>
      <c r="L17" s="932"/>
      <c r="M17" s="932"/>
      <c r="N17" s="932"/>
      <c r="O17" s="932"/>
      <c r="P17" s="932"/>
      <c r="Q17" s="932"/>
      <c r="R17" s="932"/>
      <c r="S17" s="932"/>
      <c r="T17" s="932"/>
      <c r="U17" s="933"/>
      <c r="V17" s="457" t="s">
        <v>596</v>
      </c>
      <c r="W17" s="25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334"/>
    </row>
    <row r="18" spans="1:34" x14ac:dyDescent="0.25">
      <c r="A18" s="931"/>
      <c r="B18" s="932"/>
      <c r="C18" s="932"/>
      <c r="D18" s="932"/>
      <c r="E18" s="932"/>
      <c r="F18" s="932"/>
      <c r="G18" s="932"/>
      <c r="H18" s="932"/>
      <c r="I18" s="932"/>
      <c r="J18" s="932"/>
      <c r="K18" s="932"/>
      <c r="L18" s="932"/>
      <c r="M18" s="932"/>
      <c r="N18" s="932"/>
      <c r="O18" s="932"/>
      <c r="P18" s="932"/>
      <c r="Q18" s="932"/>
      <c r="R18" s="932"/>
      <c r="S18" s="932"/>
      <c r="T18" s="932"/>
      <c r="U18" s="933"/>
      <c r="V18" s="918"/>
      <c r="W18" s="919"/>
      <c r="X18" s="919"/>
      <c r="Y18" s="919"/>
      <c r="Z18" s="919"/>
      <c r="AA18" s="919"/>
      <c r="AB18" s="919"/>
      <c r="AC18" s="919"/>
      <c r="AD18" s="919"/>
      <c r="AE18" s="919"/>
      <c r="AF18" s="919"/>
      <c r="AG18" s="919"/>
      <c r="AH18" s="920"/>
    </row>
    <row r="19" spans="1:34" x14ac:dyDescent="0.25">
      <c r="A19" s="931"/>
      <c r="B19" s="932"/>
      <c r="C19" s="932"/>
      <c r="D19" s="932"/>
      <c r="E19" s="932"/>
      <c r="F19" s="932"/>
      <c r="G19" s="932"/>
      <c r="H19" s="932"/>
      <c r="I19" s="932"/>
      <c r="J19" s="932"/>
      <c r="K19" s="932"/>
      <c r="L19" s="932"/>
      <c r="M19" s="932"/>
      <c r="N19" s="932"/>
      <c r="O19" s="932"/>
      <c r="P19" s="932"/>
      <c r="Q19" s="932"/>
      <c r="R19" s="932"/>
      <c r="S19" s="932"/>
      <c r="T19" s="932"/>
      <c r="U19" s="933"/>
      <c r="V19" s="918"/>
      <c r="W19" s="919"/>
      <c r="X19" s="919"/>
      <c r="Y19" s="919"/>
      <c r="Z19" s="919"/>
      <c r="AA19" s="919"/>
      <c r="AB19" s="919"/>
      <c r="AC19" s="919"/>
      <c r="AD19" s="919"/>
      <c r="AE19" s="919"/>
      <c r="AF19" s="919"/>
      <c r="AG19" s="919"/>
      <c r="AH19" s="920"/>
    </row>
    <row r="20" spans="1:34" x14ac:dyDescent="0.25">
      <c r="A20" s="931"/>
      <c r="B20" s="932"/>
      <c r="C20" s="932"/>
      <c r="D20" s="932"/>
      <c r="E20" s="932"/>
      <c r="F20" s="932"/>
      <c r="G20" s="932"/>
      <c r="H20" s="932"/>
      <c r="I20" s="932"/>
      <c r="J20" s="932"/>
      <c r="K20" s="932"/>
      <c r="L20" s="932"/>
      <c r="M20" s="932"/>
      <c r="N20" s="932"/>
      <c r="O20" s="932"/>
      <c r="P20" s="932"/>
      <c r="Q20" s="932"/>
      <c r="R20" s="932"/>
      <c r="S20" s="932"/>
      <c r="T20" s="932"/>
      <c r="U20" s="933"/>
      <c r="V20" s="918"/>
      <c r="W20" s="919"/>
      <c r="X20" s="919"/>
      <c r="Y20" s="919"/>
      <c r="Z20" s="919"/>
      <c r="AA20" s="919"/>
      <c r="AB20" s="919"/>
      <c r="AC20" s="919"/>
      <c r="AD20" s="919"/>
      <c r="AE20" s="919"/>
      <c r="AF20" s="919"/>
      <c r="AG20" s="919"/>
      <c r="AH20" s="920"/>
    </row>
    <row r="21" spans="1:34" ht="13.8" thickBot="1" x14ac:dyDescent="0.3">
      <c r="A21" s="931"/>
      <c r="B21" s="932"/>
      <c r="C21" s="932"/>
      <c r="D21" s="932"/>
      <c r="E21" s="932"/>
      <c r="F21" s="932"/>
      <c r="G21" s="932"/>
      <c r="H21" s="932"/>
      <c r="I21" s="932"/>
      <c r="J21" s="932"/>
      <c r="K21" s="932"/>
      <c r="L21" s="932"/>
      <c r="M21" s="932"/>
      <c r="N21" s="932"/>
      <c r="O21" s="932"/>
      <c r="P21" s="932"/>
      <c r="Q21" s="932"/>
      <c r="R21" s="932"/>
      <c r="S21" s="932"/>
      <c r="T21" s="932"/>
      <c r="U21" s="933"/>
      <c r="V21" s="918"/>
      <c r="W21" s="919"/>
      <c r="X21" s="919"/>
      <c r="Y21" s="919"/>
      <c r="Z21" s="919"/>
      <c r="AA21" s="919"/>
      <c r="AB21" s="919"/>
      <c r="AC21" s="919"/>
      <c r="AD21" s="919"/>
      <c r="AE21" s="919"/>
      <c r="AF21" s="919"/>
      <c r="AG21" s="919"/>
      <c r="AH21" s="920"/>
    </row>
    <row r="22" spans="1:34" x14ac:dyDescent="0.25">
      <c r="A22" s="370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1"/>
      <c r="AG22" s="371"/>
      <c r="AH22" s="375"/>
    </row>
    <row r="23" spans="1:34" x14ac:dyDescent="0.25">
      <c r="A23" s="350" t="s">
        <v>480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262"/>
    </row>
    <row r="24" spans="1:34" ht="4.95" customHeight="1" x14ac:dyDescent="0.25">
      <c r="A24" s="350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262"/>
    </row>
    <row r="25" spans="1:34" x14ac:dyDescent="0.25">
      <c r="A25" s="350"/>
      <c r="B25" s="172" t="s">
        <v>715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262"/>
    </row>
    <row r="26" spans="1:34" ht="4.95" customHeight="1" x14ac:dyDescent="0.25">
      <c r="A26" s="350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262"/>
    </row>
    <row r="27" spans="1:34" x14ac:dyDescent="0.25">
      <c r="A27" s="350"/>
      <c r="B27" s="172" t="s">
        <v>714</v>
      </c>
      <c r="C27" s="172"/>
      <c r="D27" s="172"/>
      <c r="E27" s="172"/>
      <c r="F27" s="172"/>
      <c r="G27" s="172"/>
      <c r="H27" s="172"/>
      <c r="J27" s="1022"/>
      <c r="K27" s="1022"/>
      <c r="L27" s="1022"/>
      <c r="M27" s="172"/>
      <c r="N27" s="172"/>
      <c r="O27" s="172"/>
      <c r="P27" s="172"/>
      <c r="Q27" s="172"/>
      <c r="R27" s="587" t="s">
        <v>481</v>
      </c>
      <c r="S27" s="1003"/>
      <c r="T27" s="1003"/>
      <c r="U27" s="1003"/>
      <c r="V27" s="1003"/>
      <c r="W27" s="1003"/>
      <c r="AH27" s="334"/>
    </row>
    <row r="28" spans="1:34" ht="13.8" thickBot="1" x14ac:dyDescent="0.3">
      <c r="A28" s="459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3"/>
    </row>
    <row r="29" spans="1:34" x14ac:dyDescent="0.25">
      <c r="A29" s="370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5"/>
    </row>
    <row r="30" spans="1:34" x14ac:dyDescent="0.25">
      <c r="A30" s="23" t="s">
        <v>261</v>
      </c>
      <c r="B30" s="25"/>
      <c r="C30" s="11"/>
      <c r="D30" s="11"/>
      <c r="E30" s="11"/>
      <c r="F30" s="11"/>
      <c r="G30" s="11"/>
      <c r="H30" s="11"/>
      <c r="I30" s="11"/>
      <c r="J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334"/>
    </row>
    <row r="31" spans="1:34" ht="4.95" customHeight="1" x14ac:dyDescent="0.25">
      <c r="A31" s="2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334"/>
    </row>
    <row r="32" spans="1:34" x14ac:dyDescent="0.25">
      <c r="A32" s="21"/>
      <c r="B32" s="25" t="s">
        <v>262</v>
      </c>
      <c r="C32" s="11"/>
      <c r="D32" s="11"/>
      <c r="E32" s="11"/>
      <c r="F32" s="11"/>
      <c r="G32" s="11"/>
      <c r="H32" s="11"/>
      <c r="I32" s="11"/>
      <c r="J32" s="11"/>
      <c r="L32" s="1022"/>
      <c r="M32" s="1022"/>
      <c r="N32" s="1022"/>
      <c r="O32" s="387"/>
      <c r="P32" s="387" t="s">
        <v>256</v>
      </c>
      <c r="Q32" s="387"/>
      <c r="R32" s="387"/>
      <c r="S32" s="11"/>
      <c r="T32" s="11"/>
      <c r="U32" s="1015"/>
      <c r="V32" s="1015"/>
      <c r="W32" s="1015"/>
      <c r="X32" s="1015"/>
      <c r="Y32" s="1015"/>
      <c r="Z32" s="1015"/>
      <c r="AA32" s="1015"/>
      <c r="AB32" s="1015"/>
      <c r="AC32" s="1015"/>
      <c r="AD32" s="1015"/>
      <c r="AE32" s="1015"/>
      <c r="AF32" s="1015"/>
      <c r="AG32" s="1015"/>
      <c r="AH32" s="334"/>
    </row>
    <row r="33" spans="1:34" ht="4.95" customHeight="1" x14ac:dyDescent="0.25">
      <c r="A33" s="2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334"/>
    </row>
    <row r="34" spans="1:34" x14ac:dyDescent="0.25">
      <c r="A34" s="21"/>
      <c r="B34" s="1024"/>
      <c r="C34" s="1024"/>
      <c r="D34" s="1024"/>
      <c r="E34" s="1024"/>
      <c r="F34" s="1024"/>
      <c r="G34" s="256" t="s">
        <v>273</v>
      </c>
      <c r="H34" s="11"/>
      <c r="I34" s="11"/>
      <c r="J34" s="11"/>
      <c r="K34" s="25" t="s">
        <v>274</v>
      </c>
      <c r="L34" s="11"/>
      <c r="M34" s="11"/>
      <c r="N34" s="11"/>
      <c r="O34" s="11"/>
      <c r="P34" s="1003"/>
      <c r="Q34" s="1003"/>
      <c r="R34" s="1003"/>
      <c r="S34" s="1003"/>
      <c r="T34" s="1003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334"/>
    </row>
    <row r="35" spans="1:34" ht="4.95" customHeight="1" x14ac:dyDescent="0.25">
      <c r="A35" s="2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334"/>
    </row>
    <row r="36" spans="1:34" x14ac:dyDescent="0.25">
      <c r="A36" s="21"/>
      <c r="B36" s="25" t="s">
        <v>257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R36" s="168"/>
      <c r="S36" s="584" t="s">
        <v>162</v>
      </c>
      <c r="T36" s="577" t="s">
        <v>275</v>
      </c>
      <c r="U36" s="25" t="s">
        <v>276</v>
      </c>
      <c r="V36" s="1024"/>
      <c r="W36" s="1024"/>
      <c r="X36" s="1024"/>
      <c r="Y36" s="1024"/>
      <c r="Z36" s="1024"/>
      <c r="AA36" s="11"/>
      <c r="AB36" s="11"/>
      <c r="AC36" s="11"/>
      <c r="AD36" s="11"/>
      <c r="AE36" s="11"/>
      <c r="AF36" s="11"/>
      <c r="AG36" s="11"/>
      <c r="AH36" s="334"/>
    </row>
    <row r="37" spans="1:34" ht="4.95" customHeight="1" x14ac:dyDescent="0.25">
      <c r="A37" s="2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334"/>
    </row>
    <row r="38" spans="1:34" x14ac:dyDescent="0.25">
      <c r="A38" s="21"/>
      <c r="B38" s="25" t="s">
        <v>277</v>
      </c>
      <c r="C38" s="11"/>
      <c r="D38" s="11"/>
      <c r="E38" s="11"/>
      <c r="F38" s="11"/>
      <c r="G38" s="11"/>
      <c r="H38" s="11"/>
      <c r="I38" s="181"/>
      <c r="J38" s="181"/>
      <c r="K38" s="181"/>
      <c r="L38" s="181"/>
      <c r="M38" s="181"/>
      <c r="N38" s="25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022"/>
      <c r="AC38" s="1022"/>
      <c r="AD38" s="1022"/>
      <c r="AE38" s="11"/>
      <c r="AF38" s="11"/>
      <c r="AG38" s="11"/>
      <c r="AH38" s="334"/>
    </row>
    <row r="39" spans="1:34" ht="4.95" customHeight="1" x14ac:dyDescent="0.25">
      <c r="A39" s="2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334"/>
    </row>
    <row r="40" spans="1:34" x14ac:dyDescent="0.25">
      <c r="A40" s="23"/>
      <c r="B40" s="25" t="s">
        <v>258</v>
      </c>
      <c r="C40" s="25"/>
      <c r="D40" s="25"/>
      <c r="E40" s="25"/>
      <c r="F40" s="25"/>
      <c r="G40" s="25"/>
      <c r="H40" s="1003"/>
      <c r="I40" s="1003"/>
      <c r="J40" s="1003"/>
      <c r="K40" s="1003"/>
      <c r="L40" s="1003"/>
      <c r="M40" s="25"/>
      <c r="N40" s="25" t="s">
        <v>259</v>
      </c>
      <c r="O40" s="25"/>
      <c r="P40" s="1003"/>
      <c r="Q40" s="1003"/>
      <c r="R40" s="1003"/>
      <c r="S40" s="1003"/>
      <c r="T40" s="1003"/>
      <c r="U40" s="25"/>
      <c r="V40" s="25"/>
      <c r="W40" s="25" t="s">
        <v>260</v>
      </c>
      <c r="X40" s="25"/>
      <c r="Y40" s="181"/>
      <c r="Z40" s="1003"/>
      <c r="AA40" s="1003"/>
      <c r="AB40" s="1003"/>
      <c r="AC40" s="1003"/>
      <c r="AD40" s="1003"/>
      <c r="AE40" s="25"/>
      <c r="AF40" s="25"/>
      <c r="AG40" s="25"/>
      <c r="AH40" s="217"/>
    </row>
    <row r="41" spans="1:34" ht="13.8" thickBot="1" x14ac:dyDescent="0.3">
      <c r="A41" s="218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219"/>
    </row>
    <row r="42" spans="1:34" x14ac:dyDescent="0.25">
      <c r="A42" s="200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23"/>
    </row>
    <row r="43" spans="1:34" x14ac:dyDescent="0.25">
      <c r="A43" s="23" t="s">
        <v>191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17"/>
    </row>
    <row r="44" spans="1:34" x14ac:dyDescent="0.25">
      <c r="A44" s="23"/>
      <c r="B44" s="25" t="s">
        <v>278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62" t="s">
        <v>716</v>
      </c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17"/>
    </row>
    <row r="45" spans="1:34" x14ac:dyDescent="0.25">
      <c r="A45" s="23"/>
      <c r="B45" s="1017"/>
      <c r="C45" s="1017"/>
      <c r="D45" s="1017"/>
      <c r="E45" s="1017"/>
      <c r="F45" s="1017"/>
      <c r="G45" s="1017"/>
      <c r="H45" s="1017"/>
      <c r="I45" s="1017"/>
      <c r="J45" s="1017"/>
      <c r="K45" s="1017"/>
      <c r="L45" s="1017"/>
      <c r="M45" s="1017"/>
      <c r="N45" s="1017"/>
      <c r="O45" s="1017"/>
      <c r="P45" s="1017"/>
      <c r="Q45" s="1017"/>
      <c r="R45" s="1017"/>
      <c r="S45" s="1034"/>
      <c r="T45" s="1040"/>
      <c r="U45" s="1017"/>
      <c r="V45" s="1017"/>
      <c r="W45" s="1017"/>
      <c r="X45" s="1017"/>
      <c r="Y45" s="1017"/>
      <c r="Z45" s="1017"/>
      <c r="AA45" s="1017"/>
      <c r="AB45" s="1017"/>
      <c r="AC45" s="1017"/>
      <c r="AD45" s="1017"/>
      <c r="AE45" s="1017"/>
      <c r="AF45" s="1017"/>
      <c r="AG45" s="1017"/>
      <c r="AH45" s="1020"/>
    </row>
    <row r="46" spans="1:34" x14ac:dyDescent="0.25">
      <c r="A46" s="23"/>
      <c r="B46" s="1017"/>
      <c r="C46" s="1017"/>
      <c r="D46" s="1017"/>
      <c r="E46" s="1017"/>
      <c r="F46" s="1017"/>
      <c r="G46" s="1017"/>
      <c r="H46" s="1017"/>
      <c r="I46" s="1017"/>
      <c r="J46" s="1017"/>
      <c r="K46" s="1017"/>
      <c r="L46" s="1017"/>
      <c r="M46" s="1017"/>
      <c r="N46" s="1017"/>
      <c r="O46" s="1017"/>
      <c r="P46" s="1017"/>
      <c r="Q46" s="1017"/>
      <c r="R46" s="1017"/>
      <c r="S46" s="1034"/>
      <c r="T46" s="1040"/>
      <c r="U46" s="1017"/>
      <c r="V46" s="1017"/>
      <c r="W46" s="1017"/>
      <c r="X46" s="1017"/>
      <c r="Y46" s="1017"/>
      <c r="Z46" s="1017"/>
      <c r="AA46" s="1017"/>
      <c r="AB46" s="1017"/>
      <c r="AC46" s="1017"/>
      <c r="AD46" s="1017"/>
      <c r="AE46" s="1017"/>
      <c r="AF46" s="1017"/>
      <c r="AG46" s="1017"/>
      <c r="AH46" s="1020"/>
    </row>
    <row r="47" spans="1:34" x14ac:dyDescent="0.25">
      <c r="A47" s="23"/>
      <c r="B47" s="1017"/>
      <c r="C47" s="1017"/>
      <c r="D47" s="1017"/>
      <c r="E47" s="1017"/>
      <c r="F47" s="1017"/>
      <c r="G47" s="1017"/>
      <c r="H47" s="1017"/>
      <c r="I47" s="1017"/>
      <c r="J47" s="1017"/>
      <c r="K47" s="1017"/>
      <c r="L47" s="1017"/>
      <c r="M47" s="1017"/>
      <c r="N47" s="1017"/>
      <c r="O47" s="1017"/>
      <c r="P47" s="1017"/>
      <c r="Q47" s="1017"/>
      <c r="R47" s="1017"/>
      <c r="S47" s="1034"/>
      <c r="T47" s="1040"/>
      <c r="U47" s="1017"/>
      <c r="V47" s="1017"/>
      <c r="W47" s="1017"/>
      <c r="X47" s="1017"/>
      <c r="Y47" s="1017"/>
      <c r="Z47" s="1017"/>
      <c r="AA47" s="1017"/>
      <c r="AB47" s="1017"/>
      <c r="AC47" s="1017"/>
      <c r="AD47" s="1017"/>
      <c r="AE47" s="1017"/>
      <c r="AF47" s="1017"/>
      <c r="AG47" s="1017"/>
      <c r="AH47" s="1020"/>
    </row>
    <row r="48" spans="1:34" ht="13.8" thickBot="1" x14ac:dyDescent="0.3">
      <c r="A48" s="218"/>
      <c r="B48" s="1019"/>
      <c r="C48" s="1019"/>
      <c r="D48" s="1019"/>
      <c r="E48" s="1019"/>
      <c r="F48" s="1019"/>
      <c r="G48" s="1019"/>
      <c r="H48" s="1019"/>
      <c r="I48" s="1019"/>
      <c r="J48" s="1019"/>
      <c r="K48" s="1019"/>
      <c r="L48" s="1019"/>
      <c r="M48" s="1019"/>
      <c r="N48" s="1019"/>
      <c r="O48" s="1019"/>
      <c r="P48" s="1019"/>
      <c r="Q48" s="1019"/>
      <c r="R48" s="1019"/>
      <c r="S48" s="1491"/>
      <c r="T48" s="1105"/>
      <c r="U48" s="1019"/>
      <c r="V48" s="1019"/>
      <c r="W48" s="1019"/>
      <c r="X48" s="1019"/>
      <c r="Y48" s="1019"/>
      <c r="Z48" s="1019"/>
      <c r="AA48" s="1019"/>
      <c r="AB48" s="1019"/>
      <c r="AC48" s="1019"/>
      <c r="AD48" s="1019"/>
      <c r="AE48" s="1019"/>
      <c r="AF48" s="1019"/>
      <c r="AG48" s="1019"/>
      <c r="AH48" s="1021"/>
    </row>
    <row r="49" spans="1:34" x14ac:dyDescent="0.25">
      <c r="A49" s="200" t="s">
        <v>18</v>
      </c>
      <c r="B49" s="201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01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554"/>
    </row>
    <row r="50" spans="1:34" x14ac:dyDescent="0.25">
      <c r="A50" s="23"/>
      <c r="B50" s="25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25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334"/>
    </row>
    <row r="51" spans="1:34" x14ac:dyDescent="0.25">
      <c r="A51" s="202" t="s">
        <v>55</v>
      </c>
      <c r="B51" s="25" t="s">
        <v>20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25"/>
      <c r="P51" s="11"/>
      <c r="Q51" s="11"/>
      <c r="AA51" s="11"/>
      <c r="AB51" s="11"/>
      <c r="AC51" s="11"/>
      <c r="AD51" s="11"/>
      <c r="AE51" s="11"/>
      <c r="AF51" s="11"/>
      <c r="AG51" s="11"/>
      <c r="AH51" s="334"/>
    </row>
    <row r="52" spans="1:34" x14ac:dyDescent="0.25">
      <c r="A52" s="2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25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334"/>
    </row>
    <row r="53" spans="1:34" x14ac:dyDescent="0.25">
      <c r="A53" s="202" t="s">
        <v>55</v>
      </c>
      <c r="B53" s="25" t="s">
        <v>906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25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334"/>
    </row>
    <row r="54" spans="1:34" x14ac:dyDescent="0.25">
      <c r="A54" s="2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25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334"/>
    </row>
    <row r="55" spans="1:34" x14ac:dyDescent="0.25">
      <c r="A55" s="2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25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334"/>
    </row>
    <row r="56" spans="1:34" x14ac:dyDescent="0.25">
      <c r="A56" s="2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5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334"/>
    </row>
    <row r="57" spans="1:34" x14ac:dyDescent="0.25">
      <c r="A57" s="2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5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334"/>
    </row>
    <row r="58" spans="1:34" x14ac:dyDescent="0.25">
      <c r="A58" s="2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25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334"/>
    </row>
    <row r="59" spans="1:34" x14ac:dyDescent="0.25">
      <c r="A59" s="2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25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334"/>
    </row>
    <row r="60" spans="1:34" x14ac:dyDescent="0.25">
      <c r="A60" s="2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5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334"/>
    </row>
    <row r="61" spans="1:34" x14ac:dyDescent="0.25">
      <c r="A61" s="2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5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334"/>
    </row>
    <row r="62" spans="1:34" x14ac:dyDescent="0.25">
      <c r="A62" s="2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25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334"/>
    </row>
    <row r="63" spans="1:34" x14ac:dyDescent="0.25">
      <c r="A63" s="2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25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334"/>
    </row>
    <row r="64" spans="1:34" x14ac:dyDescent="0.25">
      <c r="A64" s="203" t="s">
        <v>24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11"/>
      <c r="N64" s="11"/>
      <c r="O64" s="66" t="s">
        <v>956</v>
      </c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335"/>
    </row>
    <row r="65" spans="1:34" x14ac:dyDescent="0.2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25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334"/>
    </row>
    <row r="66" spans="1:34" x14ac:dyDescent="0.25">
      <c r="A66" s="2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25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334"/>
    </row>
    <row r="67" spans="1:34" x14ac:dyDescent="0.2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5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334"/>
    </row>
    <row r="68" spans="1:34" ht="13.8" thickBot="1" x14ac:dyDescent="0.3">
      <c r="A68" s="26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04" t="s">
        <v>186</v>
      </c>
      <c r="P68" s="338"/>
      <c r="Q68" s="338"/>
      <c r="R68" s="338"/>
      <c r="S68" s="338"/>
      <c r="T68" s="338"/>
      <c r="U68" s="338"/>
      <c r="V68" s="338"/>
      <c r="W68" s="338"/>
      <c r="X68" s="338"/>
      <c r="Y68" s="338"/>
      <c r="Z68" s="338"/>
      <c r="AA68" s="338"/>
      <c r="AB68" s="338"/>
      <c r="AC68" s="338"/>
      <c r="AD68" s="338"/>
      <c r="AE68" s="338"/>
      <c r="AF68" s="338"/>
      <c r="AG68" s="338"/>
      <c r="AH68" s="339"/>
    </row>
  </sheetData>
  <mergeCells count="17">
    <mergeCell ref="B45:S48"/>
    <mergeCell ref="T45:AH48"/>
    <mergeCell ref="B34:F34"/>
    <mergeCell ref="P34:T34"/>
    <mergeCell ref="V36:Z36"/>
    <mergeCell ref="AB38:AD38"/>
    <mergeCell ref="H40:L40"/>
    <mergeCell ref="P40:T40"/>
    <mergeCell ref="Z40:AD40"/>
    <mergeCell ref="Q1:R1"/>
    <mergeCell ref="V12:AH15"/>
    <mergeCell ref="A17:U21"/>
    <mergeCell ref="V18:AH21"/>
    <mergeCell ref="L32:N32"/>
    <mergeCell ref="J27:L27"/>
    <mergeCell ref="S27:W27"/>
    <mergeCell ref="U32:AG32"/>
  </mergeCells>
  <pageMargins left="0.78740157480314965" right="0.19685039370078741" top="0.39370078740157483" bottom="0.39370078740157483" header="0.19685039370078741" footer="0.19685039370078741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2"/>
  <sheetViews>
    <sheetView view="pageBreakPreview" topLeftCell="A46" zoomScale="115" zoomScaleNormal="100" zoomScaleSheetLayoutView="115" workbookViewId="0">
      <selection activeCell="Y67" sqref="Y67"/>
    </sheetView>
  </sheetViews>
  <sheetFormatPr baseColWidth="10" defaultColWidth="2.6640625" defaultRowHeight="13.2" x14ac:dyDescent="0.25"/>
  <sheetData>
    <row r="1" spans="1:34" ht="17.399999999999999" x14ac:dyDescent="0.25">
      <c r="A1" s="20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05" t="s">
        <v>21</v>
      </c>
      <c r="Q1" s="937"/>
      <c r="R1" s="937"/>
      <c r="S1" s="209"/>
      <c r="T1" s="209"/>
      <c r="U1" s="326" t="s">
        <v>15</v>
      </c>
      <c r="V1" s="327"/>
      <c r="W1" s="206" t="s">
        <v>482</v>
      </c>
      <c r="X1" s="206"/>
      <c r="Y1" s="206"/>
      <c r="Z1" s="298"/>
      <c r="AA1" s="298"/>
      <c r="AB1" s="201"/>
      <c r="AC1" s="201"/>
      <c r="AD1" s="201"/>
      <c r="AE1" s="201"/>
      <c r="AF1" s="201"/>
      <c r="AG1" s="216"/>
    </row>
    <row r="2" spans="1:34" ht="17.399999999999999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719</v>
      </c>
      <c r="X2" s="186"/>
      <c r="Y2" s="186"/>
      <c r="Z2" s="11"/>
      <c r="AA2" s="11"/>
      <c r="AB2" s="11"/>
      <c r="AC2" s="11"/>
      <c r="AD2" s="11"/>
      <c r="AE2" s="11"/>
      <c r="AF2" s="11"/>
      <c r="AG2" s="334"/>
    </row>
    <row r="3" spans="1:34" ht="5.0999999999999996" customHeight="1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4" x14ac:dyDescent="0.25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23"/>
    </row>
    <row r="5" spans="1:34" ht="17.399999999999999" x14ac:dyDescent="0.3">
      <c r="A5" s="23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68"/>
      <c r="W5" s="369" t="s">
        <v>487</v>
      </c>
      <c r="X5" s="25"/>
      <c r="Y5" s="25"/>
      <c r="Z5" s="25"/>
      <c r="AA5" s="25"/>
      <c r="AB5" s="25"/>
      <c r="AC5" s="25"/>
      <c r="AD5" s="25"/>
      <c r="AE5" s="25"/>
      <c r="AF5" s="25"/>
      <c r="AG5" s="217"/>
    </row>
    <row r="6" spans="1:34" ht="17.399999999999999" x14ac:dyDescent="0.3">
      <c r="A6" s="23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369" t="s">
        <v>488</v>
      </c>
      <c r="X6" s="25"/>
      <c r="Y6" s="25"/>
      <c r="Z6" s="25"/>
      <c r="AA6" s="25"/>
      <c r="AB6" s="25"/>
      <c r="AC6" s="25"/>
      <c r="AD6" s="25"/>
      <c r="AE6" s="25"/>
      <c r="AF6" s="25"/>
      <c r="AG6" s="217"/>
    </row>
    <row r="7" spans="1:34" ht="17.399999999999999" x14ac:dyDescent="0.3">
      <c r="A7" s="23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369" t="s">
        <v>489</v>
      </c>
      <c r="X7" s="25"/>
      <c r="Y7" s="25"/>
      <c r="Z7" s="25"/>
      <c r="AA7" s="25"/>
      <c r="AB7" s="25"/>
      <c r="AC7" s="25"/>
      <c r="AD7" s="25"/>
      <c r="AE7" s="25"/>
      <c r="AF7" s="25"/>
      <c r="AG7" s="217"/>
    </row>
    <row r="8" spans="1:34" x14ac:dyDescent="0.25">
      <c r="A8" s="23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8"/>
      <c r="W8" s="49" t="s">
        <v>490</v>
      </c>
      <c r="X8" s="25"/>
      <c r="Y8" s="25"/>
      <c r="Z8" s="25"/>
      <c r="AA8" s="25"/>
      <c r="AB8" s="25"/>
      <c r="AC8" s="25"/>
      <c r="AD8" s="25"/>
      <c r="AE8" s="25"/>
      <c r="AF8" s="25"/>
      <c r="AG8" s="217"/>
    </row>
    <row r="9" spans="1:34" ht="17.399999999999999" x14ac:dyDescent="0.3">
      <c r="A9" s="21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14"/>
      <c r="U9" s="214"/>
      <c r="V9" s="168"/>
      <c r="W9" s="369" t="s">
        <v>483</v>
      </c>
      <c r="X9" s="25"/>
      <c r="Y9" s="6"/>
      <c r="Z9" s="25"/>
      <c r="AA9" s="214"/>
      <c r="AB9" s="214"/>
      <c r="AC9" s="214"/>
      <c r="AD9" s="214"/>
      <c r="AE9" s="214"/>
      <c r="AF9" s="214"/>
      <c r="AG9" s="224"/>
    </row>
    <row r="10" spans="1:34" x14ac:dyDescent="0.25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8"/>
      <c r="W10" s="49" t="s">
        <v>491</v>
      </c>
      <c r="X10" s="25"/>
      <c r="Y10" s="6"/>
      <c r="Z10" s="8"/>
      <c r="AA10" s="25"/>
      <c r="AB10" s="25"/>
      <c r="AC10" s="25"/>
      <c r="AD10" s="25"/>
      <c r="AE10" s="25"/>
      <c r="AF10" s="25"/>
      <c r="AG10" s="217"/>
      <c r="AH10" s="43"/>
    </row>
    <row r="11" spans="1:34" ht="17.399999999999999" x14ac:dyDescent="0.3">
      <c r="A11" s="21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68"/>
      <c r="W11" s="369" t="s">
        <v>484</v>
      </c>
      <c r="X11" s="25"/>
      <c r="Y11" s="6"/>
      <c r="Z11" s="25"/>
      <c r="AA11" s="172"/>
      <c r="AB11" s="172"/>
      <c r="AC11" s="172"/>
      <c r="AD11" s="172"/>
      <c r="AE11" s="172"/>
      <c r="AF11" s="172"/>
      <c r="AG11" s="244"/>
    </row>
    <row r="12" spans="1:34" x14ac:dyDescent="0.25">
      <c r="A12" s="21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341"/>
      <c r="W12" s="49" t="s">
        <v>492</v>
      </c>
      <c r="X12" s="25"/>
      <c r="Y12" s="6"/>
      <c r="Z12" s="25"/>
      <c r="AA12" s="172"/>
      <c r="AB12" s="172"/>
      <c r="AC12" s="172"/>
      <c r="AD12" s="172"/>
      <c r="AE12" s="172"/>
      <c r="AF12" s="172"/>
      <c r="AG12" s="244"/>
    </row>
    <row r="13" spans="1:34" ht="17.399999999999999" x14ac:dyDescent="0.3">
      <c r="A13" s="2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172"/>
      <c r="V13" s="168"/>
      <c r="W13" s="369" t="s">
        <v>821</v>
      </c>
      <c r="X13" s="25"/>
      <c r="Y13" s="6"/>
      <c r="Z13" s="25"/>
      <c r="AA13" s="172"/>
      <c r="AB13" s="172"/>
      <c r="AC13" s="172"/>
      <c r="AD13" s="172"/>
      <c r="AE13" s="172"/>
      <c r="AF13" s="172"/>
      <c r="AG13" s="244"/>
    </row>
    <row r="14" spans="1:34" ht="17.399999999999999" x14ac:dyDescent="0.3">
      <c r="A14" s="21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172"/>
      <c r="V14" s="341"/>
      <c r="W14" s="369" t="s">
        <v>823</v>
      </c>
      <c r="X14" s="25"/>
      <c r="Y14" s="6"/>
      <c r="Z14" s="25"/>
      <c r="AA14" s="172"/>
      <c r="AB14" s="172"/>
      <c r="AC14" s="172"/>
      <c r="AD14" s="172"/>
      <c r="AE14" s="172"/>
      <c r="AF14" s="172"/>
      <c r="AG14" s="244"/>
    </row>
    <row r="15" spans="1:34" ht="17.399999999999999" x14ac:dyDescent="0.3">
      <c r="V15" s="341"/>
      <c r="W15" s="369" t="s">
        <v>822</v>
      </c>
      <c r="X15" s="25"/>
      <c r="Y15" s="6"/>
      <c r="Z15" s="25"/>
      <c r="AA15" s="172"/>
      <c r="AB15" s="172"/>
      <c r="AC15" s="172"/>
      <c r="AD15" s="172"/>
      <c r="AE15" s="172"/>
      <c r="AF15" s="172"/>
      <c r="AG15" s="244"/>
    </row>
    <row r="16" spans="1:34" x14ac:dyDescent="0.25">
      <c r="A16" s="299" t="s">
        <v>618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641"/>
      <c r="V16" s="341"/>
      <c r="W16" s="49" t="s">
        <v>824</v>
      </c>
      <c r="X16" s="25"/>
      <c r="Y16" s="6"/>
      <c r="Z16" s="25"/>
      <c r="AA16" s="172"/>
      <c r="AB16" s="172"/>
      <c r="AC16" s="172"/>
      <c r="AD16" s="172"/>
      <c r="AE16" s="172"/>
      <c r="AF16" s="172"/>
      <c r="AG16" s="244"/>
    </row>
    <row r="17" spans="1:33" ht="13.8" thickBot="1" x14ac:dyDescent="0.3">
      <c r="A17" s="21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341"/>
      <c r="W17" s="49"/>
      <c r="X17" s="25"/>
      <c r="Y17" s="6"/>
      <c r="Z17" s="25"/>
      <c r="AA17" s="172"/>
      <c r="AB17" s="172"/>
      <c r="AC17" s="172"/>
      <c r="AD17" s="172"/>
      <c r="AE17" s="172"/>
      <c r="AF17" s="172"/>
      <c r="AG17" s="244"/>
    </row>
    <row r="18" spans="1:33" x14ac:dyDescent="0.25">
      <c r="A18" s="200" t="s">
        <v>610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325" t="s">
        <v>204</v>
      </c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23"/>
    </row>
    <row r="19" spans="1:33" x14ac:dyDescent="0.25">
      <c r="A19" s="1016"/>
      <c r="B19" s="1017"/>
      <c r="C19" s="1017"/>
      <c r="D19" s="1017"/>
      <c r="E19" s="1017"/>
      <c r="F19" s="1017"/>
      <c r="G19" s="1017"/>
      <c r="H19" s="1017"/>
      <c r="I19" s="1017"/>
      <c r="J19" s="1017"/>
      <c r="K19" s="1017"/>
      <c r="L19" s="1017"/>
      <c r="M19" s="1017"/>
      <c r="N19" s="1017"/>
      <c r="O19" s="1017"/>
      <c r="P19" s="1017"/>
      <c r="Q19" s="1017"/>
      <c r="R19" s="1017"/>
      <c r="S19" s="1017"/>
      <c r="T19" s="1017"/>
      <c r="U19" s="1017"/>
      <c r="V19" s="1016"/>
      <c r="W19" s="1017"/>
      <c r="X19" s="1017"/>
      <c r="Y19" s="1017"/>
      <c r="Z19" s="1017"/>
      <c r="AA19" s="1017"/>
      <c r="AB19" s="1017"/>
      <c r="AC19" s="1017"/>
      <c r="AD19" s="1017"/>
      <c r="AE19" s="1017"/>
      <c r="AF19" s="1017"/>
      <c r="AG19" s="1020"/>
    </row>
    <row r="20" spans="1:33" x14ac:dyDescent="0.25">
      <c r="A20" s="1016"/>
      <c r="B20" s="1017"/>
      <c r="C20" s="1017"/>
      <c r="D20" s="1017"/>
      <c r="E20" s="1017"/>
      <c r="F20" s="1017"/>
      <c r="G20" s="1017"/>
      <c r="H20" s="1017"/>
      <c r="I20" s="1017"/>
      <c r="J20" s="1017"/>
      <c r="K20" s="1017"/>
      <c r="L20" s="1017"/>
      <c r="M20" s="1017"/>
      <c r="N20" s="1017"/>
      <c r="O20" s="1017"/>
      <c r="P20" s="1017"/>
      <c r="Q20" s="1017"/>
      <c r="R20" s="1017"/>
      <c r="S20" s="1017"/>
      <c r="T20" s="1017"/>
      <c r="U20" s="1017"/>
      <c r="V20" s="1016"/>
      <c r="W20" s="1017"/>
      <c r="X20" s="1017"/>
      <c r="Y20" s="1017"/>
      <c r="Z20" s="1017"/>
      <c r="AA20" s="1017"/>
      <c r="AB20" s="1017"/>
      <c r="AC20" s="1017"/>
      <c r="AD20" s="1017"/>
      <c r="AE20" s="1017"/>
      <c r="AF20" s="1017"/>
      <c r="AG20" s="1020"/>
    </row>
    <row r="21" spans="1:33" x14ac:dyDescent="0.25">
      <c r="A21" s="1016"/>
      <c r="B21" s="1017"/>
      <c r="C21" s="1017"/>
      <c r="D21" s="1017"/>
      <c r="E21" s="1017"/>
      <c r="F21" s="1017"/>
      <c r="G21" s="1017"/>
      <c r="H21" s="1017"/>
      <c r="I21" s="1017"/>
      <c r="J21" s="1017"/>
      <c r="K21" s="1017"/>
      <c r="L21" s="1017"/>
      <c r="M21" s="1017"/>
      <c r="N21" s="1017"/>
      <c r="O21" s="1017"/>
      <c r="P21" s="1017"/>
      <c r="Q21" s="1017"/>
      <c r="R21" s="1017"/>
      <c r="S21" s="1017"/>
      <c r="T21" s="1017"/>
      <c r="U21" s="1017"/>
      <c r="V21" s="1016"/>
      <c r="W21" s="1017"/>
      <c r="X21" s="1017"/>
      <c r="Y21" s="1017"/>
      <c r="Z21" s="1017"/>
      <c r="AA21" s="1017"/>
      <c r="AB21" s="1017"/>
      <c r="AC21" s="1017"/>
      <c r="AD21" s="1017"/>
      <c r="AE21" s="1017"/>
      <c r="AF21" s="1017"/>
      <c r="AG21" s="1020"/>
    </row>
    <row r="22" spans="1:33" x14ac:dyDescent="0.25">
      <c r="A22" s="1016"/>
      <c r="B22" s="1017"/>
      <c r="C22" s="1017"/>
      <c r="D22" s="1017"/>
      <c r="E22" s="1017"/>
      <c r="F22" s="1017"/>
      <c r="G22" s="1017"/>
      <c r="H22" s="1017"/>
      <c r="I22" s="1017"/>
      <c r="J22" s="1017"/>
      <c r="K22" s="1017"/>
      <c r="L22" s="1017"/>
      <c r="M22" s="1017"/>
      <c r="N22" s="1017"/>
      <c r="O22" s="1017"/>
      <c r="P22" s="1017"/>
      <c r="Q22" s="1017"/>
      <c r="R22" s="1017"/>
      <c r="S22" s="1017"/>
      <c r="T22" s="1017"/>
      <c r="U22" s="1017"/>
      <c r="V22" s="1016"/>
      <c r="W22" s="1017"/>
      <c r="X22" s="1017"/>
      <c r="Y22" s="1017"/>
      <c r="Z22" s="1017"/>
      <c r="AA22" s="1017"/>
      <c r="AB22" s="1017"/>
      <c r="AC22" s="1017"/>
      <c r="AD22" s="1017"/>
      <c r="AE22" s="1017"/>
      <c r="AF22" s="1017"/>
      <c r="AG22" s="1020"/>
    </row>
    <row r="23" spans="1:33" ht="13.8" thickBot="1" x14ac:dyDescent="0.3">
      <c r="A23" s="1018"/>
      <c r="B23" s="1019"/>
      <c r="C23" s="1019"/>
      <c r="D23" s="1019"/>
      <c r="E23" s="1019"/>
      <c r="F23" s="1019"/>
      <c r="G23" s="1019"/>
      <c r="H23" s="1019"/>
      <c r="I23" s="1019"/>
      <c r="J23" s="1019"/>
      <c r="K23" s="1019"/>
      <c r="L23" s="1019"/>
      <c r="M23" s="1019"/>
      <c r="N23" s="1019"/>
      <c r="O23" s="1019"/>
      <c r="P23" s="1019"/>
      <c r="Q23" s="1019"/>
      <c r="R23" s="1019"/>
      <c r="S23" s="1019"/>
      <c r="T23" s="1019"/>
      <c r="U23" s="1019"/>
      <c r="V23" s="1018"/>
      <c r="W23" s="1019"/>
      <c r="X23" s="1019"/>
      <c r="Y23" s="1019"/>
      <c r="Z23" s="1019"/>
      <c r="AA23" s="1019"/>
      <c r="AB23" s="1019"/>
      <c r="AC23" s="1019"/>
      <c r="AD23" s="1019"/>
      <c r="AE23" s="1019"/>
      <c r="AF23" s="1019"/>
      <c r="AG23" s="1021"/>
    </row>
    <row r="24" spans="1:33" s="1" customFormat="1" x14ac:dyDescent="0.25">
      <c r="A24" s="290" t="s">
        <v>210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91"/>
      <c r="R24" s="291"/>
      <c r="S24" s="291"/>
      <c r="T24" s="291"/>
      <c r="U24" s="291"/>
      <c r="V24" s="1023"/>
      <c r="W24" s="1023"/>
      <c r="X24" s="1023"/>
      <c r="Y24" s="1023"/>
      <c r="Z24" s="1023"/>
      <c r="AA24" s="248"/>
      <c r="AB24" s="248"/>
      <c r="AC24" s="248"/>
      <c r="AD24" s="248"/>
      <c r="AE24" s="248"/>
      <c r="AF24" s="248"/>
      <c r="AG24" s="292"/>
    </row>
    <row r="25" spans="1:33" s="1" customFormat="1" ht="4.95" customHeight="1" x14ac:dyDescent="0.25">
      <c r="A25" s="23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17"/>
    </row>
    <row r="26" spans="1:33" s="1" customFormat="1" x14ac:dyDescent="0.25">
      <c r="A26" s="21" t="s">
        <v>264</v>
      </c>
      <c r="B26" s="49"/>
      <c r="C26" s="49"/>
      <c r="D26" s="49"/>
      <c r="E26" s="49"/>
      <c r="F26" s="49"/>
      <c r="G26" s="49"/>
      <c r="H26" s="49"/>
      <c r="I26" s="49"/>
      <c r="J26" s="49"/>
      <c r="K26" s="1022"/>
      <c r="L26" s="1022"/>
      <c r="M26" s="1022"/>
      <c r="N26" s="256" t="s">
        <v>284</v>
      </c>
      <c r="O26" s="181"/>
      <c r="P26" s="49"/>
      <c r="Q26" s="49"/>
      <c r="R26" s="49"/>
      <c r="S26" s="49"/>
      <c r="T26" s="49"/>
      <c r="U26" s="181"/>
      <c r="V26" s="1024"/>
      <c r="W26" s="1024"/>
      <c r="X26" s="1024"/>
      <c r="Y26" s="1024"/>
      <c r="Z26" s="1024"/>
      <c r="AA26" s="49"/>
      <c r="AB26" s="49"/>
      <c r="AC26" s="49"/>
      <c r="AD26" s="49"/>
      <c r="AE26" s="49"/>
      <c r="AF26" s="49"/>
      <c r="AG26" s="262"/>
    </row>
    <row r="27" spans="1:33" s="1" customFormat="1" ht="4.95" customHeight="1" x14ac:dyDescent="0.25">
      <c r="A27" s="293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6"/>
      <c r="AE27" s="46"/>
      <c r="AF27" s="49"/>
      <c r="AG27" s="262"/>
    </row>
    <row r="28" spans="1:33" s="1" customFormat="1" x14ac:dyDescent="0.25">
      <c r="A28" s="293"/>
      <c r="B28" s="49"/>
      <c r="C28" s="49"/>
      <c r="D28" s="49"/>
      <c r="E28" s="584" t="s">
        <v>636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294"/>
      <c r="U28" s="181"/>
      <c r="V28" s="1024"/>
      <c r="W28" s="1024"/>
      <c r="X28" s="1024"/>
      <c r="Y28" s="1024"/>
      <c r="Z28" s="1024"/>
      <c r="AA28" s="49"/>
      <c r="AB28" s="49"/>
      <c r="AC28" s="49"/>
      <c r="AD28" s="46"/>
      <c r="AE28" s="46"/>
      <c r="AF28" s="49"/>
      <c r="AG28" s="262"/>
    </row>
    <row r="29" spans="1:33" s="1" customFormat="1" ht="4.95" customHeight="1" x14ac:dyDescent="0.25">
      <c r="A29" s="23"/>
      <c r="B29" s="25"/>
      <c r="C29" s="25"/>
      <c r="D29" s="25"/>
      <c r="E29" s="172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95"/>
      <c r="AE29" s="25"/>
      <c r="AF29" s="25"/>
      <c r="AG29" s="217"/>
    </row>
    <row r="30" spans="1:33" s="1" customFormat="1" x14ac:dyDescent="0.25">
      <c r="A30" s="293"/>
      <c r="B30" s="49"/>
      <c r="C30" s="49"/>
      <c r="D30" s="49"/>
      <c r="E30" s="172" t="s">
        <v>256</v>
      </c>
      <c r="F30" s="49"/>
      <c r="G30" s="49"/>
      <c r="H30" s="49"/>
      <c r="I30" s="49"/>
      <c r="J30" s="1015"/>
      <c r="K30" s="1015"/>
      <c r="L30" s="1015"/>
      <c r="M30" s="1015"/>
      <c r="N30" s="1015"/>
      <c r="O30" s="1015"/>
      <c r="P30" s="1015"/>
      <c r="Q30" s="1015"/>
      <c r="R30" s="1015"/>
      <c r="S30" s="1015"/>
      <c r="T30" s="1015"/>
      <c r="U30" s="296"/>
      <c r="V30" s="296"/>
      <c r="W30" s="49"/>
      <c r="X30" s="49"/>
      <c r="Y30" s="49"/>
      <c r="Z30" s="49"/>
      <c r="AA30" s="49"/>
      <c r="AB30" s="49"/>
      <c r="AC30" s="49"/>
      <c r="AD30" s="46"/>
      <c r="AE30" s="49"/>
      <c r="AF30" s="49"/>
      <c r="AG30" s="262"/>
    </row>
    <row r="31" spans="1:33" s="1" customFormat="1" x14ac:dyDescent="0.25">
      <c r="A31" s="293"/>
      <c r="B31" s="49"/>
      <c r="C31" s="49"/>
      <c r="D31" s="49"/>
      <c r="E31" s="172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262"/>
    </row>
    <row r="32" spans="1:33" s="1" customFormat="1" x14ac:dyDescent="0.25">
      <c r="A32" s="23"/>
      <c r="B32" s="25" t="s">
        <v>674</v>
      </c>
      <c r="C32" s="25"/>
      <c r="D32" s="25"/>
      <c r="E32" s="25"/>
      <c r="F32" s="25"/>
      <c r="G32" s="25"/>
      <c r="H32" s="25"/>
      <c r="I32" s="336"/>
      <c r="J32" s="336"/>
      <c r="K32" s="336"/>
      <c r="L32" s="25"/>
      <c r="M32" s="304"/>
      <c r="N32" s="256"/>
      <c r="O32" s="256"/>
      <c r="P32" s="256"/>
      <c r="Q32" s="25"/>
      <c r="R32" s="25"/>
      <c r="S32" s="25"/>
      <c r="T32" s="165"/>
      <c r="U32" s="25"/>
      <c r="V32" s="25"/>
      <c r="W32" s="25"/>
      <c r="X32" s="25"/>
      <c r="Y32" s="25"/>
      <c r="Z32" s="25"/>
      <c r="AA32" s="25"/>
      <c r="AB32" s="256"/>
      <c r="AC32" s="256"/>
      <c r="AD32" s="181"/>
      <c r="AE32" s="181"/>
      <c r="AF32" s="181"/>
      <c r="AG32" s="217"/>
    </row>
    <row r="33" spans="1:33" s="1" customFormat="1" ht="13.8" thickBot="1" x14ac:dyDescent="0.3">
      <c r="A33" s="23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304"/>
      <c r="O33" s="165"/>
      <c r="P33" s="25"/>
      <c r="Q33" s="25"/>
      <c r="R33" s="304"/>
      <c r="S33" s="25"/>
      <c r="T33" s="165"/>
      <c r="U33" s="25"/>
      <c r="V33" s="25"/>
      <c r="W33" s="215"/>
      <c r="X33" s="215"/>
      <c r="Y33" s="215"/>
      <c r="Z33" s="215"/>
      <c r="AA33" s="25"/>
      <c r="AB33" s="165"/>
      <c r="AC33" s="25"/>
      <c r="AD33" s="165"/>
      <c r="AE33" s="213"/>
      <c r="AF33" s="25"/>
      <c r="AG33" s="217"/>
    </row>
    <row r="34" spans="1:33" s="1" customFormat="1" ht="13.8" thickBot="1" x14ac:dyDescent="0.3">
      <c r="A34" s="23"/>
      <c r="B34" s="30"/>
      <c r="C34" s="25" t="s">
        <v>720</v>
      </c>
      <c r="D34" s="25"/>
      <c r="E34" s="25"/>
      <c r="F34" s="25"/>
      <c r="G34" s="25"/>
      <c r="H34" s="62" t="s">
        <v>721</v>
      </c>
      <c r="I34" s="25"/>
      <c r="J34" s="25"/>
      <c r="K34" s="25"/>
      <c r="L34" s="25"/>
      <c r="M34" s="49"/>
      <c r="N34" s="304"/>
      <c r="O34" s="165"/>
      <c r="P34" s="25"/>
      <c r="Q34" s="25"/>
      <c r="R34" s="304"/>
      <c r="S34" s="25"/>
      <c r="T34" s="165"/>
      <c r="U34" s="25"/>
      <c r="V34" s="25"/>
      <c r="W34" s="215"/>
      <c r="X34" s="215"/>
      <c r="Y34" s="215"/>
      <c r="Z34" s="215"/>
      <c r="AA34" s="25"/>
      <c r="AB34" s="165"/>
      <c r="AC34" s="62"/>
      <c r="AD34" s="165"/>
      <c r="AE34" s="213" t="s">
        <v>147</v>
      </c>
      <c r="AF34" s="25"/>
      <c r="AG34" s="217"/>
    </row>
    <row r="35" spans="1:33" s="1" customFormat="1" x14ac:dyDescent="0.25">
      <c r="A35" s="23"/>
      <c r="B35" s="25"/>
      <c r="C35" s="25" t="s">
        <v>675</v>
      </c>
      <c r="D35" s="25"/>
      <c r="E35" s="25"/>
      <c r="F35" s="25"/>
      <c r="G35" s="25"/>
      <c r="H35" s="925"/>
      <c r="I35" s="926"/>
      <c r="J35" s="926"/>
      <c r="K35" s="926"/>
      <c r="L35" s="926"/>
      <c r="M35" s="926"/>
      <c r="N35" s="926"/>
      <c r="O35" s="926"/>
      <c r="P35" s="926"/>
      <c r="Q35" s="926"/>
      <c r="R35" s="926"/>
      <c r="S35" s="926"/>
      <c r="T35" s="926"/>
      <c r="U35" s="926"/>
      <c r="V35" s="926"/>
      <c r="W35" s="926"/>
      <c r="X35" s="926"/>
      <c r="Y35" s="926"/>
      <c r="Z35" s="926"/>
      <c r="AA35" s="926"/>
      <c r="AB35" s="1396"/>
      <c r="AC35" s="1053"/>
      <c r="AD35" s="1054"/>
      <c r="AE35" s="1054"/>
      <c r="AF35" s="1054"/>
      <c r="AG35" s="1492"/>
    </row>
    <row r="36" spans="1:33" s="1" customFormat="1" x14ac:dyDescent="0.25">
      <c r="A36" s="23"/>
      <c r="B36" s="25"/>
      <c r="C36" s="25"/>
      <c r="D36" s="25"/>
      <c r="E36" s="25"/>
      <c r="F36" s="25"/>
      <c r="G36" s="25"/>
      <c r="H36" s="925"/>
      <c r="I36" s="926"/>
      <c r="J36" s="926"/>
      <c r="K36" s="926"/>
      <c r="L36" s="926"/>
      <c r="M36" s="926"/>
      <c r="N36" s="926"/>
      <c r="O36" s="926"/>
      <c r="P36" s="926"/>
      <c r="Q36" s="926"/>
      <c r="R36" s="926"/>
      <c r="S36" s="926"/>
      <c r="T36" s="926"/>
      <c r="U36" s="926"/>
      <c r="V36" s="926"/>
      <c r="W36" s="926"/>
      <c r="X36" s="926"/>
      <c r="Y36" s="926"/>
      <c r="Z36" s="926"/>
      <c r="AA36" s="926"/>
      <c r="AB36" s="1396"/>
      <c r="AC36" s="1053"/>
      <c r="AD36" s="1054"/>
      <c r="AE36" s="1054"/>
      <c r="AF36" s="1054"/>
      <c r="AG36" s="1492"/>
    </row>
    <row r="37" spans="1:33" s="1" customFormat="1" ht="13.8" thickBot="1" x14ac:dyDescent="0.3">
      <c r="A37" s="218"/>
      <c r="B37" s="142"/>
      <c r="C37" s="142"/>
      <c r="D37" s="142"/>
      <c r="E37" s="142"/>
      <c r="F37" s="142"/>
      <c r="G37" s="142"/>
      <c r="H37" s="928"/>
      <c r="I37" s="929"/>
      <c r="J37" s="929"/>
      <c r="K37" s="929"/>
      <c r="L37" s="929"/>
      <c r="M37" s="929"/>
      <c r="N37" s="929"/>
      <c r="O37" s="929"/>
      <c r="P37" s="929"/>
      <c r="Q37" s="929"/>
      <c r="R37" s="929"/>
      <c r="S37" s="929"/>
      <c r="T37" s="929"/>
      <c r="U37" s="929"/>
      <c r="V37" s="929"/>
      <c r="W37" s="929"/>
      <c r="X37" s="929"/>
      <c r="Y37" s="929"/>
      <c r="Z37" s="929"/>
      <c r="AA37" s="929"/>
      <c r="AB37" s="1397"/>
      <c r="AC37" s="1493"/>
      <c r="AD37" s="1494"/>
      <c r="AE37" s="1494"/>
      <c r="AF37" s="1494"/>
      <c r="AG37" s="1495"/>
    </row>
    <row r="38" spans="1:33" s="1" customFormat="1" x14ac:dyDescent="0.25">
      <c r="A38" s="200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337"/>
      <c r="O38" s="237"/>
      <c r="P38" s="201"/>
      <c r="Q38" s="201"/>
      <c r="R38" s="337"/>
      <c r="S38" s="201"/>
      <c r="T38" s="237"/>
      <c r="U38" s="201"/>
      <c r="V38" s="201"/>
      <c r="W38" s="238"/>
      <c r="X38" s="238"/>
      <c r="Y38" s="238"/>
      <c r="Z38" s="238"/>
      <c r="AA38" s="201"/>
      <c r="AB38" s="237"/>
      <c r="AC38" s="201"/>
      <c r="AD38" s="237"/>
      <c r="AE38" s="236"/>
      <c r="AF38" s="201"/>
      <c r="AG38" s="223"/>
    </row>
    <row r="39" spans="1:33" s="1" customFormat="1" x14ac:dyDescent="0.25">
      <c r="A39" s="23" t="s">
        <v>485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304"/>
      <c r="O39" s="165"/>
      <c r="P39" s="25"/>
      <c r="Q39" s="25"/>
      <c r="R39" s="304"/>
      <c r="S39" s="25"/>
      <c r="T39" s="165"/>
      <c r="U39" s="25"/>
      <c r="V39" s="25"/>
      <c r="W39" s="215"/>
      <c r="X39" s="215"/>
      <c r="Y39" s="215"/>
      <c r="Z39" s="215"/>
      <c r="AA39" s="25"/>
      <c r="AB39" s="165"/>
      <c r="AC39" s="25"/>
      <c r="AD39" s="165"/>
      <c r="AE39" s="213"/>
      <c r="AF39" s="25"/>
      <c r="AG39" s="217"/>
    </row>
    <row r="40" spans="1:33" s="1" customFormat="1" x14ac:dyDescent="0.25">
      <c r="A40" s="938"/>
      <c r="B40" s="926"/>
      <c r="C40" s="926"/>
      <c r="D40" s="926"/>
      <c r="E40" s="926"/>
      <c r="F40" s="926"/>
      <c r="G40" s="926"/>
      <c r="H40" s="926"/>
      <c r="I40" s="926"/>
      <c r="J40" s="926"/>
      <c r="K40" s="926"/>
      <c r="L40" s="926"/>
      <c r="M40" s="926"/>
      <c r="N40" s="926"/>
      <c r="O40" s="926"/>
      <c r="P40" s="926"/>
      <c r="Q40" s="926"/>
      <c r="R40" s="926"/>
      <c r="S40" s="926"/>
      <c r="T40" s="926"/>
      <c r="U40" s="926"/>
      <c r="V40" s="926"/>
      <c r="W40" s="926"/>
      <c r="X40" s="926"/>
      <c r="Y40" s="926"/>
      <c r="Z40" s="926"/>
      <c r="AA40" s="926"/>
      <c r="AB40" s="926"/>
      <c r="AC40" s="926"/>
      <c r="AD40" s="926"/>
      <c r="AE40" s="926"/>
      <c r="AF40" s="926"/>
      <c r="AG40" s="927"/>
    </row>
    <row r="41" spans="1:33" s="1" customFormat="1" x14ac:dyDescent="0.25">
      <c r="A41" s="938"/>
      <c r="B41" s="926"/>
      <c r="C41" s="926"/>
      <c r="D41" s="926"/>
      <c r="E41" s="926"/>
      <c r="F41" s="926"/>
      <c r="G41" s="926"/>
      <c r="H41" s="926"/>
      <c r="I41" s="926"/>
      <c r="J41" s="926"/>
      <c r="K41" s="926"/>
      <c r="L41" s="926"/>
      <c r="M41" s="926"/>
      <c r="N41" s="926"/>
      <c r="O41" s="926"/>
      <c r="P41" s="926"/>
      <c r="Q41" s="926"/>
      <c r="R41" s="926"/>
      <c r="S41" s="926"/>
      <c r="T41" s="926"/>
      <c r="U41" s="926"/>
      <c r="V41" s="926"/>
      <c r="W41" s="926"/>
      <c r="X41" s="926"/>
      <c r="Y41" s="926"/>
      <c r="Z41" s="926"/>
      <c r="AA41" s="926"/>
      <c r="AB41" s="926"/>
      <c r="AC41" s="926"/>
      <c r="AD41" s="926"/>
      <c r="AE41" s="926"/>
      <c r="AF41" s="926"/>
      <c r="AG41" s="927"/>
    </row>
    <row r="42" spans="1:33" s="1" customFormat="1" x14ac:dyDescent="0.25">
      <c r="A42" s="938"/>
      <c r="B42" s="926"/>
      <c r="C42" s="926"/>
      <c r="D42" s="926"/>
      <c r="E42" s="926"/>
      <c r="F42" s="926"/>
      <c r="G42" s="926"/>
      <c r="H42" s="926"/>
      <c r="I42" s="926"/>
      <c r="J42" s="926"/>
      <c r="K42" s="926"/>
      <c r="L42" s="926"/>
      <c r="M42" s="926"/>
      <c r="N42" s="926"/>
      <c r="O42" s="926"/>
      <c r="P42" s="926"/>
      <c r="Q42" s="926"/>
      <c r="R42" s="926"/>
      <c r="S42" s="926"/>
      <c r="T42" s="926"/>
      <c r="U42" s="926"/>
      <c r="V42" s="926"/>
      <c r="W42" s="926"/>
      <c r="X42" s="926"/>
      <c r="Y42" s="926"/>
      <c r="Z42" s="926"/>
      <c r="AA42" s="926"/>
      <c r="AB42" s="926"/>
      <c r="AC42" s="926"/>
      <c r="AD42" s="926"/>
      <c r="AE42" s="926"/>
      <c r="AF42" s="926"/>
      <c r="AG42" s="927"/>
    </row>
    <row r="43" spans="1:33" s="1" customFormat="1" x14ac:dyDescent="0.25">
      <c r="A43" s="938"/>
      <c r="B43" s="926"/>
      <c r="C43" s="926"/>
      <c r="D43" s="926"/>
      <c r="E43" s="926"/>
      <c r="F43" s="926"/>
      <c r="G43" s="926"/>
      <c r="H43" s="926"/>
      <c r="I43" s="926"/>
      <c r="J43" s="926"/>
      <c r="K43" s="926"/>
      <c r="L43" s="926"/>
      <c r="M43" s="926"/>
      <c r="N43" s="926"/>
      <c r="O43" s="926"/>
      <c r="P43" s="926"/>
      <c r="Q43" s="926"/>
      <c r="R43" s="926"/>
      <c r="S43" s="926"/>
      <c r="T43" s="926"/>
      <c r="U43" s="926"/>
      <c r="V43" s="926"/>
      <c r="W43" s="926"/>
      <c r="X43" s="926"/>
      <c r="Y43" s="926"/>
      <c r="Z43" s="926"/>
      <c r="AA43" s="926"/>
      <c r="AB43" s="926"/>
      <c r="AC43" s="926"/>
      <c r="AD43" s="926"/>
      <c r="AE43" s="926"/>
      <c r="AF43" s="926"/>
      <c r="AG43" s="927"/>
    </row>
    <row r="44" spans="1:33" s="1" customFormat="1" x14ac:dyDescent="0.25">
      <c r="A44" s="938"/>
      <c r="B44" s="926"/>
      <c r="C44" s="926"/>
      <c r="D44" s="926"/>
      <c r="E44" s="926"/>
      <c r="F44" s="926"/>
      <c r="G44" s="926"/>
      <c r="H44" s="926"/>
      <c r="I44" s="926"/>
      <c r="J44" s="926"/>
      <c r="K44" s="926"/>
      <c r="L44" s="926"/>
      <c r="M44" s="926"/>
      <c r="N44" s="926"/>
      <c r="O44" s="926"/>
      <c r="P44" s="926"/>
      <c r="Q44" s="926"/>
      <c r="R44" s="926"/>
      <c r="S44" s="926"/>
      <c r="T44" s="926"/>
      <c r="U44" s="926"/>
      <c r="V44" s="926"/>
      <c r="W44" s="926"/>
      <c r="X44" s="926"/>
      <c r="Y44" s="926"/>
      <c r="Z44" s="926"/>
      <c r="AA44" s="926"/>
      <c r="AB44" s="926"/>
      <c r="AC44" s="926"/>
      <c r="AD44" s="926"/>
      <c r="AE44" s="926"/>
      <c r="AF44" s="926"/>
      <c r="AG44" s="927"/>
    </row>
    <row r="45" spans="1:33" s="1" customFormat="1" x14ac:dyDescent="0.25">
      <c r="A45" s="303" t="s">
        <v>486</v>
      </c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576"/>
      <c r="AG45" s="302"/>
    </row>
    <row r="46" spans="1:33" s="1" customFormat="1" x14ac:dyDescent="0.25">
      <c r="A46" s="303"/>
      <c r="B46" s="301"/>
      <c r="C46" s="301"/>
      <c r="D46" s="333" t="s">
        <v>374</v>
      </c>
      <c r="E46" s="1022"/>
      <c r="F46" s="1022"/>
      <c r="G46" s="1022"/>
      <c r="H46" s="301"/>
      <c r="I46" s="301"/>
      <c r="J46" s="301"/>
      <c r="K46" s="333" t="s">
        <v>375</v>
      </c>
      <c r="L46" s="1022"/>
      <c r="M46" s="1022"/>
      <c r="N46" s="1022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576"/>
      <c r="AG46" s="302"/>
    </row>
    <row r="47" spans="1:33" s="1" customFormat="1" ht="13.8" thickBot="1" x14ac:dyDescent="0.3">
      <c r="A47" s="218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297"/>
      <c r="P47" s="142"/>
      <c r="Q47" s="142"/>
      <c r="R47" s="142"/>
      <c r="S47" s="142"/>
      <c r="T47" s="297"/>
      <c r="U47" s="142"/>
      <c r="V47" s="142"/>
      <c r="W47" s="142"/>
      <c r="X47" s="142"/>
      <c r="Y47" s="142"/>
      <c r="Z47" s="142"/>
      <c r="AA47" s="142"/>
      <c r="AB47" s="297"/>
      <c r="AC47" s="142"/>
      <c r="AD47" s="297"/>
      <c r="AE47" s="142"/>
      <c r="AF47" s="142"/>
      <c r="AG47" s="219"/>
    </row>
    <row r="48" spans="1:33" s="1" customFormat="1" x14ac:dyDescent="0.25">
      <c r="A48" s="290" t="s">
        <v>370</v>
      </c>
      <c r="B48" s="298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92"/>
    </row>
    <row r="49" spans="1:34" s="1" customFormat="1" x14ac:dyDescent="0.25">
      <c r="A49" s="21"/>
      <c r="B49" s="1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244"/>
    </row>
    <row r="50" spans="1:34" s="1" customFormat="1" x14ac:dyDescent="0.25">
      <c r="A50" s="245" t="s">
        <v>30</v>
      </c>
      <c r="B50" s="11" t="s">
        <v>376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25"/>
      <c r="O50" s="25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244"/>
      <c r="AH50" s="27"/>
    </row>
    <row r="51" spans="1:34" s="1" customFormat="1" x14ac:dyDescent="0.25">
      <c r="A51" s="245"/>
      <c r="B51" s="11" t="s">
        <v>677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25"/>
      <c r="O51" s="25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244"/>
      <c r="AH51" s="27"/>
    </row>
    <row r="52" spans="1:34" s="1" customFormat="1" x14ac:dyDescent="0.25">
      <c r="A52" s="245"/>
      <c r="B52" s="11" t="s">
        <v>678</v>
      </c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25"/>
      <c r="O52" s="25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244"/>
      <c r="AH52" s="27"/>
    </row>
    <row r="53" spans="1:34" s="1" customFormat="1" x14ac:dyDescent="0.25">
      <c r="A53" s="245" t="s">
        <v>30</v>
      </c>
      <c r="B53" s="11" t="s">
        <v>680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17"/>
      <c r="AH53" s="27"/>
    </row>
    <row r="54" spans="1:34" s="1" customFormat="1" x14ac:dyDescent="0.25">
      <c r="A54" s="245"/>
      <c r="B54" s="11" t="s">
        <v>679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244"/>
      <c r="AH54" s="27"/>
    </row>
    <row r="55" spans="1:34" s="1" customFormat="1" x14ac:dyDescent="0.25">
      <c r="A55" s="245"/>
      <c r="B55" s="11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244"/>
      <c r="AH55" s="27"/>
    </row>
    <row r="56" spans="1:34" s="1" customFormat="1" x14ac:dyDescent="0.25">
      <c r="A56" s="2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5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334"/>
    </row>
    <row r="57" spans="1:34" s="1" customFormat="1" x14ac:dyDescent="0.25">
      <c r="A57" s="203" t="s">
        <v>24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11"/>
      <c r="N57" s="11"/>
      <c r="O57" s="66" t="s">
        <v>956</v>
      </c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335"/>
    </row>
    <row r="58" spans="1:34" s="1" customFormat="1" x14ac:dyDescent="0.25">
      <c r="A58" s="2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25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334"/>
    </row>
    <row r="59" spans="1:34" s="1" customFormat="1" x14ac:dyDescent="0.25">
      <c r="A59" s="2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25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334"/>
    </row>
    <row r="60" spans="1:34" s="1" customFormat="1" x14ac:dyDescent="0.25">
      <c r="A60" s="2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5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334"/>
    </row>
    <row r="61" spans="1:34" s="1" customFormat="1" ht="13.8" thickBot="1" x14ac:dyDescent="0.3">
      <c r="A61" s="26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04" t="s">
        <v>186</v>
      </c>
      <c r="P61" s="338"/>
      <c r="Q61" s="338"/>
      <c r="R61" s="338"/>
      <c r="S61" s="338"/>
      <c r="T61" s="338"/>
      <c r="U61" s="338"/>
      <c r="V61" s="338"/>
      <c r="W61" s="338"/>
      <c r="X61" s="338"/>
      <c r="Y61" s="338"/>
      <c r="Z61" s="338"/>
      <c r="AA61" s="338"/>
      <c r="AB61" s="338"/>
      <c r="AC61" s="338"/>
      <c r="AD61" s="338"/>
      <c r="AE61" s="338"/>
      <c r="AF61" s="338"/>
      <c r="AG61" s="339"/>
    </row>
    <row r="62" spans="1:34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1:34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1:34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:33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1:33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1:33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1:33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1:33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1:33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1:33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</sheetData>
  <mergeCells count="13">
    <mergeCell ref="E46:G46"/>
    <mergeCell ref="L46:N46"/>
    <mergeCell ref="J30:T30"/>
    <mergeCell ref="H35:AB37"/>
    <mergeCell ref="AC35:AG37"/>
    <mergeCell ref="A40:AG44"/>
    <mergeCell ref="V28:Z28"/>
    <mergeCell ref="Q1:R1"/>
    <mergeCell ref="A19:U23"/>
    <mergeCell ref="V19:AG23"/>
    <mergeCell ref="K26:M26"/>
    <mergeCell ref="V24:Z24"/>
    <mergeCell ref="V26:Z26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9"/>
  <sheetViews>
    <sheetView view="pageBreakPreview" topLeftCell="A52" zoomScaleNormal="100" zoomScaleSheetLayoutView="100" workbookViewId="0"/>
  </sheetViews>
  <sheetFormatPr baseColWidth="10" defaultColWidth="11.5546875" defaultRowHeight="13.2" x14ac:dyDescent="0.25"/>
  <cols>
    <col min="1" max="1" width="3.44140625" style="472" customWidth="1"/>
    <col min="2" max="2" width="3.88671875" style="472" customWidth="1"/>
    <col min="3" max="3" width="29.44140625" style="472" customWidth="1"/>
    <col min="4" max="4" width="9.109375" style="472" customWidth="1"/>
    <col min="5" max="5" width="5" style="472" customWidth="1"/>
    <col min="6" max="6" width="8.5546875" style="472" customWidth="1"/>
    <col min="7" max="7" width="14.88671875" style="472" customWidth="1"/>
    <col min="8" max="8" width="4.88671875" style="472" customWidth="1"/>
    <col min="9" max="9" width="13" style="472" customWidth="1"/>
    <col min="10" max="10" width="15.6640625" style="472" customWidth="1"/>
    <col min="11" max="16384" width="11.5546875" style="472"/>
  </cols>
  <sheetData>
    <row r="1" spans="1:9" ht="17.399999999999999" x14ac:dyDescent="0.3">
      <c r="A1" s="495"/>
      <c r="D1" s="496" t="s">
        <v>21</v>
      </c>
      <c r="E1" s="497"/>
      <c r="I1" s="498" t="s">
        <v>157</v>
      </c>
    </row>
    <row r="2" spans="1:9" x14ac:dyDescent="0.25">
      <c r="A2" s="178"/>
      <c r="B2" s="178"/>
      <c r="C2" s="178"/>
      <c r="D2" s="178"/>
      <c r="E2" s="178"/>
      <c r="F2" s="178"/>
      <c r="G2" s="178"/>
      <c r="H2" s="178"/>
      <c r="I2" s="178"/>
    </row>
    <row r="3" spans="1:9" ht="6.75" customHeight="1" x14ac:dyDescent="0.25">
      <c r="C3" s="179"/>
      <c r="D3" s="179"/>
      <c r="E3" s="179"/>
      <c r="F3" s="179"/>
      <c r="G3" s="179"/>
      <c r="H3" s="179"/>
    </row>
    <row r="4" spans="1:9" ht="17.399999999999999" x14ac:dyDescent="0.3">
      <c r="E4" s="499" t="s">
        <v>62</v>
      </c>
      <c r="F4" s="499"/>
      <c r="H4" s="500"/>
    </row>
    <row r="5" spans="1:9" ht="6.75" customHeight="1" x14ac:dyDescent="0.3">
      <c r="E5" s="499"/>
      <c r="F5" s="499"/>
      <c r="H5" s="500"/>
    </row>
    <row r="6" spans="1:9" s="501" customFormat="1" ht="24.75" customHeight="1" x14ac:dyDescent="0.25">
      <c r="B6" s="472"/>
      <c r="E6" s="502"/>
      <c r="F6" s="503" t="s">
        <v>63</v>
      </c>
      <c r="H6" s="502"/>
      <c r="I6" s="504" t="s">
        <v>64</v>
      </c>
    </row>
    <row r="7" spans="1:9" x14ac:dyDescent="0.25">
      <c r="B7" s="178"/>
    </row>
    <row r="8" spans="1:9" ht="10.5" customHeight="1" x14ac:dyDescent="0.25">
      <c r="A8" s="265"/>
      <c r="C8" s="266"/>
      <c r="D8" s="266"/>
      <c r="E8" s="265"/>
      <c r="F8" s="266"/>
      <c r="G8" s="266"/>
      <c r="H8" s="266"/>
      <c r="I8" s="267"/>
    </row>
    <row r="9" spans="1:9" s="511" customFormat="1" x14ac:dyDescent="0.25">
      <c r="A9" s="505" t="s">
        <v>31</v>
      </c>
      <c r="B9" s="506"/>
      <c r="C9" s="507"/>
      <c r="D9" s="507"/>
      <c r="E9" s="505" t="s">
        <v>16</v>
      </c>
      <c r="F9" s="507"/>
      <c r="G9" s="509"/>
      <c r="H9" s="507"/>
      <c r="I9" s="510"/>
    </row>
    <row r="10" spans="1:9" x14ac:dyDescent="0.25">
      <c r="A10" s="177"/>
      <c r="C10" s="179"/>
      <c r="D10" s="179"/>
      <c r="E10" s="177"/>
      <c r="F10" s="179"/>
      <c r="G10" s="179"/>
      <c r="H10" s="179"/>
      <c r="I10" s="176"/>
    </row>
    <row r="11" spans="1:9" x14ac:dyDescent="0.25">
      <c r="A11" s="177"/>
      <c r="C11" s="179"/>
      <c r="D11" s="179"/>
      <c r="E11" s="177"/>
      <c r="F11" s="179"/>
      <c r="G11" s="179"/>
      <c r="H11" s="179"/>
      <c r="I11" s="176"/>
    </row>
    <row r="12" spans="1:9" ht="11.25" customHeight="1" x14ac:dyDescent="0.25">
      <c r="A12" s="512"/>
      <c r="B12" s="178"/>
      <c r="C12" s="178"/>
      <c r="D12" s="178"/>
      <c r="E12" s="512"/>
      <c r="F12" s="178"/>
      <c r="G12" s="178"/>
      <c r="H12" s="178"/>
      <c r="I12" s="513"/>
    </row>
    <row r="13" spans="1:9" ht="8.25" customHeight="1" x14ac:dyDescent="0.25">
      <c r="A13" s="177"/>
      <c r="I13" s="176"/>
    </row>
    <row r="14" spans="1:9" s="511" customFormat="1" x14ac:dyDescent="0.25">
      <c r="A14" s="505" t="s">
        <v>65</v>
      </c>
      <c r="B14" s="506"/>
      <c r="I14" s="523" t="s">
        <v>66</v>
      </c>
    </row>
    <row r="15" spans="1:9" s="511" customFormat="1" x14ac:dyDescent="0.25">
      <c r="A15" s="508"/>
      <c r="B15" s="506"/>
      <c r="I15" s="523" t="s">
        <v>67</v>
      </c>
    </row>
    <row r="16" spans="1:9" x14ac:dyDescent="0.25">
      <c r="A16" s="177"/>
      <c r="I16" s="523" t="s">
        <v>787</v>
      </c>
    </row>
    <row r="17" spans="1:9" x14ac:dyDescent="0.25">
      <c r="A17" s="177"/>
      <c r="I17" s="514"/>
    </row>
    <row r="18" spans="1:9" x14ac:dyDescent="0.25">
      <c r="A18" s="512"/>
      <c r="B18" s="178"/>
      <c r="C18" s="178"/>
      <c r="D18" s="178"/>
      <c r="E18" s="178"/>
      <c r="F18" s="178"/>
      <c r="G18" s="178"/>
      <c r="H18" s="178"/>
      <c r="I18" s="515"/>
    </row>
    <row r="19" spans="1:9" ht="8.25" customHeight="1" x14ac:dyDescent="0.25">
      <c r="A19" s="265"/>
      <c r="C19" s="266"/>
      <c r="D19" s="266"/>
      <c r="E19" s="266"/>
      <c r="F19" s="266"/>
      <c r="G19" s="266"/>
      <c r="H19" s="266"/>
      <c r="I19" s="267"/>
    </row>
    <row r="20" spans="1:9" s="516" customFormat="1" ht="10.199999999999999" x14ac:dyDescent="0.25">
      <c r="A20" s="505" t="s">
        <v>68</v>
      </c>
      <c r="C20" s="517"/>
      <c r="D20" s="517"/>
      <c r="E20" s="517"/>
      <c r="F20" s="517"/>
      <c r="G20" s="517"/>
      <c r="H20" s="517"/>
      <c r="I20" s="518"/>
    </row>
    <row r="21" spans="1:9" x14ac:dyDescent="0.25">
      <c r="A21" s="177"/>
      <c r="C21" s="179"/>
      <c r="D21" s="179"/>
      <c r="E21" s="179"/>
      <c r="F21" s="179"/>
      <c r="G21" s="179"/>
      <c r="H21" s="179"/>
      <c r="I21" s="176"/>
    </row>
    <row r="22" spans="1:9" x14ac:dyDescent="0.25">
      <c r="A22" s="177"/>
      <c r="C22" s="179"/>
      <c r="D22" s="179"/>
      <c r="E22" s="179"/>
      <c r="F22" s="179"/>
      <c r="G22" s="179"/>
      <c r="H22" s="179"/>
      <c r="I22" s="176"/>
    </row>
    <row r="23" spans="1:9" x14ac:dyDescent="0.25">
      <c r="A23" s="512"/>
      <c r="B23" s="178"/>
      <c r="C23" s="178"/>
      <c r="D23" s="178"/>
      <c r="E23" s="178"/>
      <c r="F23" s="178"/>
      <c r="G23" s="178"/>
      <c r="H23" s="178"/>
      <c r="I23" s="513"/>
    </row>
    <row r="24" spans="1:9" x14ac:dyDescent="0.25">
      <c r="A24" s="179"/>
      <c r="I24" s="179"/>
    </row>
    <row r="25" spans="1:9" s="473" customFormat="1" ht="10.199999999999999" x14ac:dyDescent="0.2">
      <c r="A25" s="469">
        <v>1</v>
      </c>
      <c r="C25" s="519" t="s">
        <v>69</v>
      </c>
      <c r="I25" s="520"/>
    </row>
    <row r="26" spans="1:9" s="473" customFormat="1" x14ac:dyDescent="0.25">
      <c r="A26" s="175"/>
      <c r="B26" s="472"/>
      <c r="I26" s="520"/>
    </row>
    <row r="27" spans="1:9" s="516" customFormat="1" ht="12.75" customHeight="1" x14ac:dyDescent="0.25">
      <c r="A27" s="521" t="s">
        <v>70</v>
      </c>
      <c r="B27" s="522" t="s">
        <v>723</v>
      </c>
      <c r="I27" s="523" t="s">
        <v>71</v>
      </c>
    </row>
    <row r="28" spans="1:9" s="473" customFormat="1" ht="9.9" customHeight="1" x14ac:dyDescent="0.2">
      <c r="A28" s="175"/>
      <c r="B28" s="473" t="s">
        <v>72</v>
      </c>
      <c r="I28" s="520" t="s">
        <v>722</v>
      </c>
    </row>
    <row r="29" spans="1:9" s="473" customFormat="1" ht="9.9" customHeight="1" x14ac:dyDescent="0.2">
      <c r="A29" s="175"/>
      <c r="B29" s="473" t="s">
        <v>73</v>
      </c>
      <c r="H29" s="169"/>
      <c r="I29" s="520"/>
    </row>
    <row r="30" spans="1:9" s="473" customFormat="1" ht="9.9" customHeight="1" x14ac:dyDescent="0.2">
      <c r="A30" s="175"/>
      <c r="B30" s="473" t="s">
        <v>74</v>
      </c>
      <c r="H30" s="169"/>
      <c r="I30" s="520"/>
    </row>
    <row r="31" spans="1:9" s="473" customFormat="1" ht="9.9" customHeight="1" x14ac:dyDescent="0.25">
      <c r="A31" s="175"/>
      <c r="B31" s="472"/>
      <c r="C31" s="524"/>
      <c r="I31" s="520"/>
    </row>
    <row r="32" spans="1:9" s="473" customFormat="1" x14ac:dyDescent="0.25">
      <c r="A32" s="175"/>
      <c r="B32" s="472"/>
      <c r="I32" s="520"/>
    </row>
    <row r="33" spans="1:9" ht="15" customHeight="1" x14ac:dyDescent="0.25">
      <c r="A33" s="470"/>
      <c r="B33" s="169" t="s">
        <v>75</v>
      </c>
      <c r="C33" s="179"/>
      <c r="D33" s="179"/>
      <c r="E33" s="179"/>
      <c r="F33" s="179"/>
      <c r="G33" s="179"/>
      <c r="H33" s="176"/>
      <c r="I33" s="514"/>
    </row>
    <row r="34" spans="1:9" ht="12" customHeight="1" x14ac:dyDescent="0.25">
      <c r="A34" s="525"/>
      <c r="B34" s="517" t="s">
        <v>34</v>
      </c>
      <c r="C34" s="178"/>
      <c r="D34" s="178"/>
      <c r="E34" s="178"/>
      <c r="F34" s="178"/>
      <c r="G34" s="178"/>
      <c r="H34" s="513"/>
      <c r="I34" s="514"/>
    </row>
    <row r="35" spans="1:9" ht="15.75" customHeight="1" x14ac:dyDescent="0.25">
      <c r="A35" s="505"/>
      <c r="B35" s="510"/>
      <c r="C35" s="1496"/>
      <c r="D35" s="1497"/>
      <c r="E35" s="1497"/>
      <c r="F35" s="1497"/>
      <c r="G35" s="1497"/>
      <c r="H35" s="1498"/>
      <c r="I35" s="514"/>
    </row>
    <row r="36" spans="1:9" s="179" customFormat="1" ht="15.75" customHeight="1" x14ac:dyDescent="0.25">
      <c r="A36" s="177"/>
      <c r="B36" s="176"/>
      <c r="C36" s="1496"/>
      <c r="D36" s="1497"/>
      <c r="E36" s="1497"/>
      <c r="F36" s="1497"/>
      <c r="G36" s="1497"/>
      <c r="H36" s="1498"/>
      <c r="I36" s="526"/>
    </row>
    <row r="37" spans="1:9" s="179" customFormat="1" ht="15.75" customHeight="1" x14ac:dyDescent="0.25">
      <c r="A37" s="177"/>
      <c r="B37" s="176"/>
      <c r="C37" s="1496"/>
      <c r="D37" s="1497"/>
      <c r="E37" s="1497"/>
      <c r="F37" s="1497"/>
      <c r="G37" s="1497"/>
      <c r="H37" s="1498"/>
      <c r="I37" s="514"/>
    </row>
    <row r="38" spans="1:9" s="179" customFormat="1" ht="15.75" customHeight="1" x14ac:dyDescent="0.25">
      <c r="A38" s="177"/>
      <c r="B38" s="176"/>
      <c r="C38" s="1496"/>
      <c r="D38" s="1497"/>
      <c r="E38" s="1497"/>
      <c r="F38" s="1497"/>
      <c r="G38" s="1497"/>
      <c r="H38" s="1498"/>
      <c r="I38" s="526"/>
    </row>
    <row r="39" spans="1:9" s="179" customFormat="1" ht="15.75" customHeight="1" x14ac:dyDescent="0.25">
      <c r="A39" s="177"/>
      <c r="B39" s="176"/>
      <c r="C39" s="1496"/>
      <c r="D39" s="1497"/>
      <c r="E39" s="1497"/>
      <c r="F39" s="1497"/>
      <c r="G39" s="1497"/>
      <c r="H39" s="1498"/>
      <c r="I39" s="526"/>
    </row>
    <row r="40" spans="1:9" s="179" customFormat="1" ht="15.75" customHeight="1" x14ac:dyDescent="0.25">
      <c r="A40" s="177"/>
      <c r="B40" s="176"/>
      <c r="C40" s="1496"/>
      <c r="D40" s="1497"/>
      <c r="E40" s="1497"/>
      <c r="F40" s="1497"/>
      <c r="G40" s="1497"/>
      <c r="H40" s="1498"/>
      <c r="I40" s="514"/>
    </row>
    <row r="41" spans="1:9" s="179" customFormat="1" ht="15.75" customHeight="1" x14ac:dyDescent="0.25">
      <c r="A41" s="177"/>
      <c r="B41" s="176"/>
      <c r="C41" s="1496"/>
      <c r="D41" s="1497"/>
      <c r="E41" s="1497"/>
      <c r="F41" s="1497"/>
      <c r="G41" s="1497"/>
      <c r="H41" s="1498"/>
      <c r="I41" s="514"/>
    </row>
    <row r="42" spans="1:9" s="179" customFormat="1" ht="15.75" customHeight="1" x14ac:dyDescent="0.25">
      <c r="A42" s="177"/>
      <c r="B42" s="176"/>
      <c r="C42" s="1496"/>
      <c r="D42" s="1497"/>
      <c r="E42" s="1497"/>
      <c r="F42" s="1497"/>
      <c r="G42" s="1497"/>
      <c r="H42" s="1498"/>
      <c r="I42" s="526"/>
    </row>
    <row r="43" spans="1:9" s="179" customFormat="1" ht="15.75" customHeight="1" x14ac:dyDescent="0.25">
      <c r="A43" s="177"/>
      <c r="B43" s="176"/>
      <c r="C43" s="1496"/>
      <c r="D43" s="1497"/>
      <c r="E43" s="1497"/>
      <c r="F43" s="1497"/>
      <c r="G43" s="1497"/>
      <c r="H43" s="1498"/>
      <c r="I43" s="514"/>
    </row>
    <row r="44" spans="1:9" s="179" customFormat="1" ht="15.75" customHeight="1" x14ac:dyDescent="0.25">
      <c r="A44" s="177"/>
      <c r="B44" s="176"/>
      <c r="C44" s="1496"/>
      <c r="D44" s="1497"/>
      <c r="E44" s="1497"/>
      <c r="F44" s="1497"/>
      <c r="G44" s="1497"/>
      <c r="H44" s="1498"/>
      <c r="I44" s="514"/>
    </row>
    <row r="45" spans="1:9" s="179" customFormat="1" ht="15.75" customHeight="1" x14ac:dyDescent="0.25">
      <c r="A45" s="177"/>
      <c r="B45" s="176"/>
      <c r="C45" s="1496"/>
      <c r="D45" s="1497"/>
      <c r="E45" s="1497"/>
      <c r="F45" s="1497"/>
      <c r="G45" s="1497"/>
      <c r="H45" s="1498"/>
      <c r="I45" s="514"/>
    </row>
    <row r="46" spans="1:9" s="179" customFormat="1" ht="15.75" customHeight="1" x14ac:dyDescent="0.25">
      <c r="A46" s="177"/>
      <c r="B46" s="176"/>
      <c r="C46" s="1496"/>
      <c r="D46" s="1497"/>
      <c r="E46" s="1497"/>
      <c r="F46" s="1497"/>
      <c r="G46" s="1497"/>
      <c r="H46" s="1498"/>
      <c r="I46" s="514"/>
    </row>
    <row r="47" spans="1:9" s="179" customFormat="1" ht="15.75" customHeight="1" x14ac:dyDescent="0.25">
      <c r="A47" s="177"/>
      <c r="B47" s="176"/>
      <c r="C47" s="1496"/>
      <c r="D47" s="1497"/>
      <c r="E47" s="1497"/>
      <c r="F47" s="1497"/>
      <c r="G47" s="1497"/>
      <c r="H47" s="1498"/>
      <c r="I47" s="514"/>
    </row>
    <row r="48" spans="1:9" s="179" customFormat="1" ht="15.75" customHeight="1" x14ac:dyDescent="0.25">
      <c r="A48" s="177"/>
      <c r="B48" s="176"/>
      <c r="C48" s="1496"/>
      <c r="D48" s="1497"/>
      <c r="E48" s="1497"/>
      <c r="F48" s="1497"/>
      <c r="G48" s="1497"/>
      <c r="H48" s="1498"/>
      <c r="I48" s="514"/>
    </row>
    <row r="49" spans="1:9" s="179" customFormat="1" ht="15.75" customHeight="1" x14ac:dyDescent="0.25">
      <c r="A49" s="177"/>
      <c r="B49" s="176"/>
      <c r="C49" s="1496"/>
      <c r="D49" s="1497"/>
      <c r="E49" s="1497"/>
      <c r="F49" s="1497"/>
      <c r="G49" s="1497"/>
      <c r="H49" s="1498"/>
      <c r="I49" s="514"/>
    </row>
    <row r="50" spans="1:9" s="179" customFormat="1" ht="15.75" customHeight="1" x14ac:dyDescent="0.25">
      <c r="A50" s="177"/>
      <c r="B50" s="176"/>
      <c r="C50" s="1496"/>
      <c r="D50" s="1497"/>
      <c r="E50" s="1497"/>
      <c r="F50" s="1497"/>
      <c r="G50" s="1497"/>
      <c r="H50" s="1498"/>
      <c r="I50" s="514"/>
    </row>
    <row r="51" spans="1:9" s="179" customFormat="1" ht="15.75" customHeight="1" x14ac:dyDescent="0.25">
      <c r="A51" s="177"/>
      <c r="B51" s="176"/>
      <c r="C51" s="1496"/>
      <c r="D51" s="1497"/>
      <c r="E51" s="1497"/>
      <c r="F51" s="1497"/>
      <c r="G51" s="1497"/>
      <c r="H51" s="1498"/>
      <c r="I51" s="514"/>
    </row>
    <row r="52" spans="1:9" s="179" customFormat="1" ht="15.75" customHeight="1" x14ac:dyDescent="0.25">
      <c r="A52" s="177"/>
      <c r="B52" s="176"/>
      <c r="C52" s="1496"/>
      <c r="D52" s="1497"/>
      <c r="E52" s="1497"/>
      <c r="F52" s="1497"/>
      <c r="G52" s="1497"/>
      <c r="H52" s="1498"/>
      <c r="I52" s="514"/>
    </row>
    <row r="53" spans="1:9" s="179" customFormat="1" ht="15.75" customHeight="1" x14ac:dyDescent="0.25">
      <c r="A53" s="177"/>
      <c r="B53" s="176"/>
      <c r="C53" s="1496"/>
      <c r="D53" s="1497"/>
      <c r="E53" s="1497"/>
      <c r="F53" s="1497"/>
      <c r="G53" s="1497"/>
      <c r="H53" s="1498"/>
      <c r="I53" s="514"/>
    </row>
    <row r="54" spans="1:9" s="179" customFormat="1" ht="15.75" customHeight="1" x14ac:dyDescent="0.25">
      <c r="A54" s="177"/>
      <c r="B54" s="176"/>
      <c r="C54" s="1496"/>
      <c r="D54" s="1497"/>
      <c r="E54" s="1497"/>
      <c r="F54" s="1497"/>
      <c r="G54" s="1497"/>
      <c r="H54" s="1498"/>
      <c r="I54" s="514"/>
    </row>
    <row r="55" spans="1:9" s="179" customFormat="1" ht="15.75" customHeight="1" x14ac:dyDescent="0.25">
      <c r="A55" s="177"/>
      <c r="B55" s="176"/>
      <c r="C55" s="1496"/>
      <c r="D55" s="1497"/>
      <c r="E55" s="1497"/>
      <c r="F55" s="1497"/>
      <c r="G55" s="1497"/>
      <c r="H55" s="1498"/>
      <c r="I55" s="514"/>
    </row>
    <row r="56" spans="1:9" ht="12" customHeight="1" x14ac:dyDescent="0.25"/>
    <row r="57" spans="1:9" ht="12" customHeight="1" x14ac:dyDescent="0.25"/>
    <row r="58" spans="1:9" x14ac:dyDescent="0.25">
      <c r="B58" s="179"/>
    </row>
    <row r="59" spans="1:9" x14ac:dyDescent="0.25">
      <c r="B59" s="179"/>
    </row>
    <row r="60" spans="1:9" x14ac:dyDescent="0.25">
      <c r="B60" s="179"/>
    </row>
    <row r="61" spans="1:9" x14ac:dyDescent="0.25">
      <c r="B61" s="179"/>
    </row>
    <row r="62" spans="1:9" x14ac:dyDescent="0.25">
      <c r="B62" s="179"/>
    </row>
    <row r="63" spans="1:9" x14ac:dyDescent="0.25">
      <c r="B63" s="179"/>
    </row>
    <row r="64" spans="1:9" x14ac:dyDescent="0.25">
      <c r="B64" s="179"/>
    </row>
    <row r="65" spans="2:2" x14ac:dyDescent="0.25">
      <c r="B65" s="179"/>
    </row>
    <row r="66" spans="2:2" x14ac:dyDescent="0.25">
      <c r="B66" s="179"/>
    </row>
    <row r="67" spans="2:2" x14ac:dyDescent="0.25">
      <c r="B67" s="179"/>
    </row>
    <row r="68" spans="2:2" x14ac:dyDescent="0.25">
      <c r="B68" s="179"/>
    </row>
    <row r="69" spans="2:2" x14ac:dyDescent="0.25">
      <c r="B69" s="179"/>
    </row>
    <row r="70" spans="2:2" x14ac:dyDescent="0.25">
      <c r="B70" s="179"/>
    </row>
    <row r="71" spans="2:2" x14ac:dyDescent="0.25">
      <c r="B71" s="179"/>
    </row>
    <row r="72" spans="2:2" x14ac:dyDescent="0.25">
      <c r="B72" s="179"/>
    </row>
    <row r="73" spans="2:2" x14ac:dyDescent="0.25">
      <c r="B73" s="179"/>
    </row>
    <row r="74" spans="2:2" x14ac:dyDescent="0.25">
      <c r="B74" s="179"/>
    </row>
    <row r="75" spans="2:2" x14ac:dyDescent="0.25">
      <c r="B75" s="179"/>
    </row>
    <row r="76" spans="2:2" x14ac:dyDescent="0.25">
      <c r="B76" s="179"/>
    </row>
    <row r="77" spans="2:2" x14ac:dyDescent="0.25">
      <c r="B77" s="179"/>
    </row>
    <row r="78" spans="2:2" x14ac:dyDescent="0.25">
      <c r="B78" s="179"/>
    </row>
    <row r="79" spans="2:2" x14ac:dyDescent="0.25">
      <c r="B79" s="179"/>
    </row>
    <row r="80" spans="2:2" x14ac:dyDescent="0.25">
      <c r="B80" s="179"/>
    </row>
    <row r="81" spans="2:2" x14ac:dyDescent="0.25">
      <c r="B81" s="179"/>
    </row>
    <row r="82" spans="2:2" x14ac:dyDescent="0.25">
      <c r="B82" s="179"/>
    </row>
    <row r="83" spans="2:2" x14ac:dyDescent="0.25">
      <c r="B83" s="179"/>
    </row>
    <row r="84" spans="2:2" x14ac:dyDescent="0.25">
      <c r="B84" s="179"/>
    </row>
    <row r="85" spans="2:2" x14ac:dyDescent="0.25">
      <c r="B85" s="179"/>
    </row>
    <row r="86" spans="2:2" x14ac:dyDescent="0.25">
      <c r="B86" s="179"/>
    </row>
    <row r="87" spans="2:2" x14ac:dyDescent="0.25">
      <c r="B87" s="179"/>
    </row>
    <row r="88" spans="2:2" x14ac:dyDescent="0.25">
      <c r="B88" s="179"/>
    </row>
    <row r="89" spans="2:2" x14ac:dyDescent="0.25">
      <c r="B89" s="179"/>
    </row>
    <row r="90" spans="2:2" x14ac:dyDescent="0.25">
      <c r="B90" s="179"/>
    </row>
    <row r="91" spans="2:2" x14ac:dyDescent="0.25">
      <c r="B91" s="179"/>
    </row>
    <row r="92" spans="2:2" x14ac:dyDescent="0.25">
      <c r="B92" s="179"/>
    </row>
    <row r="93" spans="2:2" x14ac:dyDescent="0.25">
      <c r="B93" s="179"/>
    </row>
    <row r="94" spans="2:2" x14ac:dyDescent="0.25">
      <c r="B94" s="179"/>
    </row>
    <row r="95" spans="2:2" x14ac:dyDescent="0.25">
      <c r="B95" s="179"/>
    </row>
    <row r="96" spans="2:2" x14ac:dyDescent="0.25">
      <c r="B96" s="179"/>
    </row>
    <row r="97" spans="2:2" x14ac:dyDescent="0.25">
      <c r="B97" s="179"/>
    </row>
    <row r="98" spans="2:2" x14ac:dyDescent="0.25">
      <c r="B98" s="179"/>
    </row>
    <row r="99" spans="2:2" x14ac:dyDescent="0.25">
      <c r="B99" s="179"/>
    </row>
    <row r="100" spans="2:2" x14ac:dyDescent="0.25">
      <c r="B100" s="179"/>
    </row>
    <row r="101" spans="2:2" x14ac:dyDescent="0.25">
      <c r="B101" s="179"/>
    </row>
    <row r="102" spans="2:2" x14ac:dyDescent="0.25">
      <c r="B102" s="179"/>
    </row>
    <row r="103" spans="2:2" x14ac:dyDescent="0.25">
      <c r="B103" s="179"/>
    </row>
    <row r="104" spans="2:2" x14ac:dyDescent="0.25">
      <c r="B104" s="179"/>
    </row>
    <row r="105" spans="2:2" x14ac:dyDescent="0.25">
      <c r="B105" s="179"/>
    </row>
    <row r="106" spans="2:2" x14ac:dyDescent="0.25">
      <c r="B106" s="179"/>
    </row>
    <row r="107" spans="2:2" x14ac:dyDescent="0.25">
      <c r="B107" s="179"/>
    </row>
    <row r="108" spans="2:2" x14ac:dyDescent="0.25">
      <c r="B108" s="179"/>
    </row>
    <row r="109" spans="2:2" x14ac:dyDescent="0.25">
      <c r="B109" s="179"/>
    </row>
    <row r="110" spans="2:2" x14ac:dyDescent="0.25">
      <c r="B110" s="179"/>
    </row>
    <row r="111" spans="2:2" x14ac:dyDescent="0.25">
      <c r="B111" s="179"/>
    </row>
    <row r="112" spans="2:2" x14ac:dyDescent="0.25">
      <c r="B112" s="179"/>
    </row>
    <row r="113" spans="2:2" x14ac:dyDescent="0.25">
      <c r="B113" s="179"/>
    </row>
    <row r="114" spans="2:2" x14ac:dyDescent="0.25">
      <c r="B114" s="179"/>
    </row>
    <row r="115" spans="2:2" x14ac:dyDescent="0.25">
      <c r="B115" s="179"/>
    </row>
    <row r="116" spans="2:2" x14ac:dyDescent="0.25">
      <c r="B116" s="179"/>
    </row>
    <row r="117" spans="2:2" x14ac:dyDescent="0.25">
      <c r="B117" s="179"/>
    </row>
    <row r="118" spans="2:2" x14ac:dyDescent="0.25">
      <c r="B118" s="179"/>
    </row>
    <row r="119" spans="2:2" x14ac:dyDescent="0.25">
      <c r="B119" s="179"/>
    </row>
    <row r="120" spans="2:2" x14ac:dyDescent="0.25">
      <c r="B120" s="179"/>
    </row>
    <row r="121" spans="2:2" x14ac:dyDescent="0.25">
      <c r="B121" s="179"/>
    </row>
    <row r="122" spans="2:2" x14ac:dyDescent="0.25">
      <c r="B122" s="179"/>
    </row>
    <row r="123" spans="2:2" x14ac:dyDescent="0.25">
      <c r="B123" s="179"/>
    </row>
    <row r="124" spans="2:2" x14ac:dyDescent="0.25">
      <c r="B124" s="179"/>
    </row>
    <row r="125" spans="2:2" x14ac:dyDescent="0.25">
      <c r="B125" s="179"/>
    </row>
    <row r="126" spans="2:2" x14ac:dyDescent="0.25">
      <c r="B126" s="179"/>
    </row>
    <row r="127" spans="2:2" x14ac:dyDescent="0.25">
      <c r="B127" s="179"/>
    </row>
    <row r="128" spans="2:2" x14ac:dyDescent="0.25">
      <c r="B128" s="179"/>
    </row>
    <row r="129" spans="2:2" x14ac:dyDescent="0.25">
      <c r="B129" s="179"/>
    </row>
    <row r="130" spans="2:2" x14ac:dyDescent="0.25">
      <c r="B130" s="179"/>
    </row>
    <row r="131" spans="2:2" x14ac:dyDescent="0.25">
      <c r="B131" s="179"/>
    </row>
    <row r="132" spans="2:2" x14ac:dyDescent="0.25">
      <c r="B132" s="179"/>
    </row>
    <row r="133" spans="2:2" x14ac:dyDescent="0.25">
      <c r="B133" s="179"/>
    </row>
    <row r="134" spans="2:2" x14ac:dyDescent="0.25">
      <c r="B134" s="179"/>
    </row>
    <row r="135" spans="2:2" x14ac:dyDescent="0.25">
      <c r="B135" s="179"/>
    </row>
    <row r="136" spans="2:2" x14ac:dyDescent="0.25">
      <c r="B136" s="179"/>
    </row>
    <row r="137" spans="2:2" x14ac:dyDescent="0.25">
      <c r="B137" s="179"/>
    </row>
    <row r="138" spans="2:2" x14ac:dyDescent="0.25">
      <c r="B138" s="179"/>
    </row>
    <row r="139" spans="2:2" x14ac:dyDescent="0.25">
      <c r="B139" s="179"/>
    </row>
    <row r="140" spans="2:2" x14ac:dyDescent="0.25">
      <c r="B140" s="179"/>
    </row>
    <row r="141" spans="2:2" x14ac:dyDescent="0.25">
      <c r="B141" s="179"/>
    </row>
    <row r="142" spans="2:2" x14ac:dyDescent="0.25">
      <c r="B142" s="179"/>
    </row>
    <row r="143" spans="2:2" x14ac:dyDescent="0.25">
      <c r="B143" s="179"/>
    </row>
    <row r="144" spans="2:2" x14ac:dyDescent="0.25">
      <c r="B144" s="179"/>
    </row>
    <row r="145" spans="2:2" x14ac:dyDescent="0.25">
      <c r="B145" s="179"/>
    </row>
    <row r="146" spans="2:2" x14ac:dyDescent="0.25">
      <c r="B146" s="179"/>
    </row>
    <row r="147" spans="2:2" x14ac:dyDescent="0.25">
      <c r="B147" s="179"/>
    </row>
    <row r="148" spans="2:2" x14ac:dyDescent="0.25">
      <c r="B148" s="179"/>
    </row>
    <row r="149" spans="2:2" x14ac:dyDescent="0.25">
      <c r="B149" s="179"/>
    </row>
    <row r="150" spans="2:2" x14ac:dyDescent="0.25">
      <c r="B150" s="179"/>
    </row>
    <row r="151" spans="2:2" x14ac:dyDescent="0.25">
      <c r="B151" s="179"/>
    </row>
    <row r="152" spans="2:2" x14ac:dyDescent="0.25">
      <c r="B152" s="179"/>
    </row>
    <row r="153" spans="2:2" x14ac:dyDescent="0.25">
      <c r="B153" s="179"/>
    </row>
    <row r="154" spans="2:2" x14ac:dyDescent="0.25">
      <c r="B154" s="179"/>
    </row>
    <row r="155" spans="2:2" x14ac:dyDescent="0.25">
      <c r="B155" s="179"/>
    </row>
    <row r="156" spans="2:2" x14ac:dyDescent="0.25">
      <c r="B156" s="179"/>
    </row>
    <row r="157" spans="2:2" x14ac:dyDescent="0.25">
      <c r="B157" s="179"/>
    </row>
    <row r="158" spans="2:2" x14ac:dyDescent="0.25">
      <c r="B158" s="179"/>
    </row>
    <row r="159" spans="2:2" x14ac:dyDescent="0.25">
      <c r="B159" s="179"/>
    </row>
    <row r="160" spans="2:2" x14ac:dyDescent="0.25">
      <c r="B160" s="179"/>
    </row>
    <row r="161" spans="2:2" x14ac:dyDescent="0.25">
      <c r="B161" s="179"/>
    </row>
    <row r="162" spans="2:2" x14ac:dyDescent="0.25">
      <c r="B162" s="179"/>
    </row>
    <row r="163" spans="2:2" x14ac:dyDescent="0.25">
      <c r="B163" s="179"/>
    </row>
    <row r="164" spans="2:2" x14ac:dyDescent="0.25">
      <c r="B164" s="179"/>
    </row>
    <row r="165" spans="2:2" x14ac:dyDescent="0.25">
      <c r="B165" s="179"/>
    </row>
    <row r="166" spans="2:2" x14ac:dyDescent="0.25">
      <c r="B166" s="179"/>
    </row>
    <row r="167" spans="2:2" x14ac:dyDescent="0.25">
      <c r="B167" s="179"/>
    </row>
    <row r="168" spans="2:2" x14ac:dyDescent="0.25">
      <c r="B168" s="179"/>
    </row>
    <row r="169" spans="2:2" x14ac:dyDescent="0.25">
      <c r="B169" s="179"/>
    </row>
    <row r="170" spans="2:2" x14ac:dyDescent="0.25">
      <c r="B170" s="179"/>
    </row>
    <row r="171" spans="2:2" x14ac:dyDescent="0.25">
      <c r="B171" s="179"/>
    </row>
    <row r="172" spans="2:2" x14ac:dyDescent="0.25">
      <c r="B172" s="179"/>
    </row>
    <row r="173" spans="2:2" x14ac:dyDescent="0.25">
      <c r="B173" s="179"/>
    </row>
    <row r="174" spans="2:2" x14ac:dyDescent="0.25">
      <c r="B174" s="179"/>
    </row>
    <row r="175" spans="2:2" x14ac:dyDescent="0.25">
      <c r="B175" s="179"/>
    </row>
    <row r="176" spans="2:2" x14ac:dyDescent="0.25">
      <c r="B176" s="179"/>
    </row>
    <row r="177" spans="2:2" x14ac:dyDescent="0.25">
      <c r="B177" s="179"/>
    </row>
    <row r="178" spans="2:2" x14ac:dyDescent="0.25">
      <c r="B178" s="179"/>
    </row>
    <row r="179" spans="2:2" x14ac:dyDescent="0.25">
      <c r="B179" s="179"/>
    </row>
    <row r="180" spans="2:2" x14ac:dyDescent="0.25">
      <c r="B180" s="179"/>
    </row>
    <row r="181" spans="2:2" x14ac:dyDescent="0.25">
      <c r="B181" s="179"/>
    </row>
    <row r="182" spans="2:2" x14ac:dyDescent="0.25">
      <c r="B182" s="179"/>
    </row>
    <row r="183" spans="2:2" x14ac:dyDescent="0.25">
      <c r="B183" s="179"/>
    </row>
    <row r="184" spans="2:2" x14ac:dyDescent="0.25">
      <c r="B184" s="179"/>
    </row>
    <row r="185" spans="2:2" x14ac:dyDescent="0.25">
      <c r="B185" s="179"/>
    </row>
    <row r="186" spans="2:2" x14ac:dyDescent="0.25">
      <c r="B186" s="179"/>
    </row>
    <row r="187" spans="2:2" x14ac:dyDescent="0.25">
      <c r="B187" s="179"/>
    </row>
    <row r="188" spans="2:2" x14ac:dyDescent="0.25">
      <c r="B188" s="179"/>
    </row>
    <row r="189" spans="2:2" x14ac:dyDescent="0.25">
      <c r="B189" s="179"/>
    </row>
    <row r="190" spans="2:2" x14ac:dyDescent="0.25">
      <c r="B190" s="179"/>
    </row>
    <row r="191" spans="2:2" x14ac:dyDescent="0.25">
      <c r="B191" s="179"/>
    </row>
    <row r="192" spans="2:2" x14ac:dyDescent="0.25">
      <c r="B192" s="179"/>
    </row>
    <row r="193" spans="2:2" x14ac:dyDescent="0.25">
      <c r="B193" s="179"/>
    </row>
    <row r="194" spans="2:2" x14ac:dyDescent="0.25">
      <c r="B194" s="179"/>
    </row>
    <row r="195" spans="2:2" x14ac:dyDescent="0.25">
      <c r="B195" s="179"/>
    </row>
    <row r="196" spans="2:2" x14ac:dyDescent="0.25">
      <c r="B196" s="179"/>
    </row>
    <row r="197" spans="2:2" x14ac:dyDescent="0.25">
      <c r="B197" s="179"/>
    </row>
    <row r="198" spans="2:2" x14ac:dyDescent="0.25">
      <c r="B198" s="179"/>
    </row>
    <row r="199" spans="2:2" x14ac:dyDescent="0.25">
      <c r="B199" s="179"/>
    </row>
    <row r="200" spans="2:2" x14ac:dyDescent="0.25">
      <c r="B200" s="179"/>
    </row>
    <row r="201" spans="2:2" x14ac:dyDescent="0.25">
      <c r="B201" s="179"/>
    </row>
    <row r="202" spans="2:2" x14ac:dyDescent="0.25">
      <c r="B202" s="179"/>
    </row>
    <row r="203" spans="2:2" x14ac:dyDescent="0.25">
      <c r="B203" s="179"/>
    </row>
    <row r="204" spans="2:2" x14ac:dyDescent="0.25">
      <c r="B204" s="179"/>
    </row>
    <row r="205" spans="2:2" x14ac:dyDescent="0.25">
      <c r="B205" s="179"/>
    </row>
    <row r="206" spans="2:2" x14ac:dyDescent="0.25">
      <c r="B206" s="179"/>
    </row>
    <row r="207" spans="2:2" x14ac:dyDescent="0.25">
      <c r="B207" s="179"/>
    </row>
    <row r="208" spans="2:2" x14ac:dyDescent="0.25">
      <c r="B208" s="179"/>
    </row>
    <row r="209" spans="2:2" x14ac:dyDescent="0.25">
      <c r="B209" s="179"/>
    </row>
  </sheetData>
  <mergeCells count="21">
    <mergeCell ref="C53:H53"/>
    <mergeCell ref="C54:H54"/>
    <mergeCell ref="C55:H55"/>
    <mergeCell ref="C47:H47"/>
    <mergeCell ref="C48:H48"/>
    <mergeCell ref="C49:H49"/>
    <mergeCell ref="C50:H50"/>
    <mergeCell ref="C51:H51"/>
    <mergeCell ref="C52:H52"/>
    <mergeCell ref="C46:H46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</mergeCells>
  <pageMargins left="0.78740157480314965" right="0.39370078740157483" top="0.39370078740157483" bottom="0.39370078740157483" header="0.19685039370078741" footer="0.19685039370078741"/>
  <pageSetup paperSize="9" scale="99" orientation="portrait" horizontalDpi="300" verticalDpi="300" r:id="rId1"/>
  <headerFooter alignWithMargins="0">
    <oddHeader xml:space="preserve">&amp;C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3"/>
  <sheetViews>
    <sheetView view="pageBreakPreview" topLeftCell="A31" zoomScale="115" zoomScaleNormal="100" zoomScaleSheetLayoutView="115" workbookViewId="0">
      <selection activeCell="E53" sqref="E53"/>
    </sheetView>
  </sheetViews>
  <sheetFormatPr baseColWidth="10" defaultColWidth="11.5546875" defaultRowHeight="13.2" x14ac:dyDescent="0.25"/>
  <cols>
    <col min="1" max="1" width="3" style="611" customWidth="1"/>
    <col min="2" max="2" width="33.5546875" style="611" customWidth="1"/>
    <col min="3" max="3" width="5.88671875" style="611" customWidth="1"/>
    <col min="4" max="4" width="6.88671875" style="611" customWidth="1"/>
    <col min="5" max="5" width="9.5546875" style="611" customWidth="1"/>
    <col min="6" max="6" width="4.109375" style="611" customWidth="1"/>
    <col min="7" max="7" width="5.88671875" style="611" customWidth="1"/>
    <col min="8" max="8" width="20.5546875" style="611" customWidth="1"/>
    <col min="9" max="9" width="15.6640625" style="611" customWidth="1"/>
    <col min="10" max="16384" width="11.5546875" style="611"/>
  </cols>
  <sheetData>
    <row r="1" spans="1:8" ht="15.6" x14ac:dyDescent="0.3">
      <c r="A1" s="495"/>
      <c r="C1" s="496" t="s">
        <v>21</v>
      </c>
      <c r="D1" s="497"/>
      <c r="H1" s="498" t="s">
        <v>158</v>
      </c>
    </row>
    <row r="2" spans="1:8" x14ac:dyDescent="0.25">
      <c r="A2" s="622"/>
      <c r="B2" s="622"/>
      <c r="C2" s="622"/>
      <c r="D2" s="622"/>
      <c r="E2" s="622"/>
      <c r="F2" s="622"/>
      <c r="G2" s="622"/>
      <c r="H2" s="622"/>
    </row>
    <row r="3" spans="1:8" ht="9.9" customHeight="1" x14ac:dyDescent="0.25">
      <c r="B3" s="608"/>
      <c r="C3" s="608"/>
      <c r="D3" s="608"/>
      <c r="E3" s="608"/>
      <c r="F3" s="608"/>
      <c r="G3" s="608"/>
    </row>
    <row r="4" spans="1:8" ht="17.399999999999999" x14ac:dyDescent="0.3">
      <c r="E4" s="499" t="s">
        <v>76</v>
      </c>
      <c r="F4" s="499"/>
      <c r="H4" s="500"/>
    </row>
    <row r="5" spans="1:8" ht="9.9" customHeight="1" x14ac:dyDescent="0.3">
      <c r="A5" s="622"/>
      <c r="B5" s="622"/>
      <c r="C5" s="622"/>
      <c r="D5" s="642"/>
      <c r="E5" s="642"/>
      <c r="F5" s="622"/>
      <c r="G5" s="643"/>
      <c r="H5" s="622"/>
    </row>
    <row r="6" spans="1:8" ht="12.75" customHeight="1" x14ac:dyDescent="0.25">
      <c r="A6" s="644"/>
      <c r="B6" s="608"/>
      <c r="C6" s="608"/>
      <c r="D6" s="608"/>
      <c r="E6" s="608"/>
      <c r="F6" s="608"/>
      <c r="G6" s="608"/>
      <c r="H6" s="608"/>
    </row>
    <row r="7" spans="1:8" s="473" customFormat="1" ht="10.199999999999999" x14ac:dyDescent="0.2">
      <c r="A7" s="645" t="s">
        <v>77</v>
      </c>
      <c r="B7" s="169" t="s">
        <v>78</v>
      </c>
      <c r="C7" s="169"/>
      <c r="D7" s="169"/>
      <c r="E7" s="169"/>
      <c r="F7" s="169"/>
      <c r="G7" s="169"/>
      <c r="H7" s="273"/>
    </row>
    <row r="8" spans="1:8" s="608" customFormat="1" ht="18" customHeight="1" x14ac:dyDescent="0.25">
      <c r="A8" s="646"/>
      <c r="H8" s="621"/>
    </row>
    <row r="9" spans="1:8" s="608" customFormat="1" ht="18" customHeight="1" x14ac:dyDescent="0.25">
      <c r="A9" s="646"/>
      <c r="B9" s="1499"/>
      <c r="C9" s="1500"/>
      <c r="D9" s="1500"/>
      <c r="E9" s="1500"/>
      <c r="F9" s="1500"/>
      <c r="G9" s="1500"/>
      <c r="H9" s="1501"/>
    </row>
    <row r="10" spans="1:8" s="608" customFormat="1" ht="18" customHeight="1" x14ac:dyDescent="0.25">
      <c r="A10" s="646"/>
      <c r="B10" s="1499"/>
      <c r="C10" s="1500"/>
      <c r="D10" s="1500"/>
      <c r="E10" s="1500"/>
      <c r="F10" s="1500"/>
      <c r="G10" s="1500"/>
      <c r="H10" s="1501"/>
    </row>
    <row r="11" spans="1:8" s="608" customFormat="1" ht="18" customHeight="1" x14ac:dyDescent="0.25">
      <c r="A11" s="646"/>
      <c r="B11" s="1499"/>
      <c r="C11" s="1500"/>
      <c r="D11" s="1500"/>
      <c r="E11" s="1500"/>
      <c r="F11" s="1500"/>
      <c r="G11" s="1500"/>
      <c r="H11" s="1501"/>
    </row>
    <row r="12" spans="1:8" s="608" customFormat="1" ht="18" customHeight="1" x14ac:dyDescent="0.25">
      <c r="A12" s="646"/>
      <c r="B12" s="1499"/>
      <c r="C12" s="1500"/>
      <c r="D12" s="1500"/>
      <c r="E12" s="1500"/>
      <c r="F12" s="1500"/>
      <c r="G12" s="1500"/>
      <c r="H12" s="1501"/>
    </row>
    <row r="13" spans="1:8" s="608" customFormat="1" ht="18" customHeight="1" x14ac:dyDescent="0.25">
      <c r="A13" s="646"/>
      <c r="B13" s="1499"/>
      <c r="C13" s="1500"/>
      <c r="D13" s="1500"/>
      <c r="E13" s="1500"/>
      <c r="F13" s="1500"/>
      <c r="G13" s="1500"/>
      <c r="H13" s="1501"/>
    </row>
    <row r="14" spans="1:8" s="608" customFormat="1" ht="18" customHeight="1" x14ac:dyDescent="0.25">
      <c r="A14" s="646"/>
      <c r="B14" s="1499"/>
      <c r="C14" s="1500"/>
      <c r="D14" s="1500"/>
      <c r="E14" s="1500"/>
      <c r="F14" s="1500"/>
      <c r="G14" s="1500"/>
      <c r="H14" s="1501"/>
    </row>
    <row r="15" spans="1:8" s="608" customFormat="1" ht="18" customHeight="1" x14ac:dyDescent="0.25">
      <c r="A15" s="646"/>
      <c r="B15" s="1499"/>
      <c r="C15" s="1500"/>
      <c r="D15" s="1500"/>
      <c r="E15" s="1500"/>
      <c r="F15" s="1500"/>
      <c r="G15" s="1500"/>
      <c r="H15" s="1501"/>
    </row>
    <row r="16" spans="1:8" s="608" customFormat="1" ht="18" customHeight="1" x14ac:dyDescent="0.25">
      <c r="A16" s="646"/>
      <c r="B16" s="1499"/>
      <c r="C16" s="1500"/>
      <c r="D16" s="1500"/>
      <c r="E16" s="1500"/>
      <c r="F16" s="1500"/>
      <c r="G16" s="1500"/>
      <c r="H16" s="1501"/>
    </row>
    <row r="17" spans="1:8" s="608" customFormat="1" ht="18" customHeight="1" x14ac:dyDescent="0.25">
      <c r="A17" s="646"/>
      <c r="B17" s="1499"/>
      <c r="C17" s="1500"/>
      <c r="D17" s="1500"/>
      <c r="E17" s="1500"/>
      <c r="F17" s="1500"/>
      <c r="G17" s="1500"/>
      <c r="H17" s="1501"/>
    </row>
    <row r="18" spans="1:8" s="608" customFormat="1" x14ac:dyDescent="0.25">
      <c r="A18" s="646"/>
      <c r="H18" s="621"/>
    </row>
    <row r="19" spans="1:8" s="473" customFormat="1" ht="10.199999999999999" x14ac:dyDescent="0.2">
      <c r="A19" s="588" t="s">
        <v>53</v>
      </c>
      <c r="B19" s="169" t="s">
        <v>79</v>
      </c>
      <c r="C19" s="169"/>
      <c r="D19" s="169"/>
      <c r="E19" s="169"/>
      <c r="F19" s="169"/>
      <c r="G19" s="169"/>
      <c r="H19" s="273"/>
    </row>
    <row r="20" spans="1:8" s="473" customFormat="1" ht="10.199999999999999" x14ac:dyDescent="0.2">
      <c r="A20" s="175"/>
      <c r="B20" s="169" t="s">
        <v>724</v>
      </c>
      <c r="C20" s="169"/>
      <c r="D20" s="169"/>
      <c r="E20" s="169"/>
      <c r="F20" s="169"/>
      <c r="G20" s="169"/>
      <c r="H20" s="273"/>
    </row>
    <row r="21" spans="1:8" s="608" customFormat="1" ht="18" customHeight="1" x14ac:dyDescent="0.25">
      <c r="A21" s="646"/>
      <c r="B21" s="1499"/>
      <c r="C21" s="1500"/>
      <c r="D21" s="1500"/>
      <c r="E21" s="1500"/>
      <c r="F21" s="1500"/>
      <c r="G21" s="1500"/>
      <c r="H21" s="1501"/>
    </row>
    <row r="22" spans="1:8" s="608" customFormat="1" ht="18" customHeight="1" x14ac:dyDescent="0.25">
      <c r="A22" s="646"/>
      <c r="B22" s="1499"/>
      <c r="C22" s="1500"/>
      <c r="D22" s="1500"/>
      <c r="E22" s="1500"/>
      <c r="F22" s="1500"/>
      <c r="G22" s="1500"/>
      <c r="H22" s="1501"/>
    </row>
    <row r="23" spans="1:8" s="608" customFormat="1" ht="18" customHeight="1" x14ac:dyDescent="0.25">
      <c r="A23" s="646"/>
      <c r="B23" s="1499"/>
      <c r="C23" s="1500"/>
      <c r="D23" s="1500"/>
      <c r="E23" s="1500"/>
      <c r="F23" s="1500"/>
      <c r="G23" s="1500"/>
      <c r="H23" s="1501"/>
    </row>
    <row r="24" spans="1:8" s="608" customFormat="1" ht="18" customHeight="1" x14ac:dyDescent="0.25">
      <c r="A24" s="646"/>
      <c r="B24" s="1499"/>
      <c r="C24" s="1500"/>
      <c r="D24" s="1500"/>
      <c r="E24" s="1500"/>
      <c r="F24" s="1500"/>
      <c r="G24" s="1500"/>
      <c r="H24" s="1501"/>
    </row>
    <row r="25" spans="1:8" s="608" customFormat="1" ht="18" customHeight="1" x14ac:dyDescent="0.25">
      <c r="A25" s="646"/>
      <c r="B25" s="1499"/>
      <c r="C25" s="1500"/>
      <c r="D25" s="1500"/>
      <c r="E25" s="1500"/>
      <c r="F25" s="1500"/>
      <c r="G25" s="1500"/>
      <c r="H25" s="1501"/>
    </row>
    <row r="26" spans="1:8" s="608" customFormat="1" ht="18" customHeight="1" x14ac:dyDescent="0.25">
      <c r="A26" s="646"/>
      <c r="B26" s="1499"/>
      <c r="C26" s="1500"/>
      <c r="D26" s="1500"/>
      <c r="E26" s="1500"/>
      <c r="F26" s="1500"/>
      <c r="G26" s="1500"/>
      <c r="H26" s="1501"/>
    </row>
    <row r="27" spans="1:8" s="608" customFormat="1" ht="18" customHeight="1" x14ac:dyDescent="0.25">
      <c r="A27" s="646"/>
      <c r="B27" s="1499"/>
      <c r="C27" s="1500"/>
      <c r="D27" s="1500"/>
      <c r="E27" s="1500"/>
      <c r="F27" s="1500"/>
      <c r="G27" s="1500"/>
      <c r="H27" s="1501"/>
    </row>
    <row r="28" spans="1:8" s="608" customFormat="1" ht="18" customHeight="1" x14ac:dyDescent="0.25">
      <c r="A28" s="646"/>
      <c r="B28" s="1499"/>
      <c r="C28" s="1500"/>
      <c r="D28" s="1500"/>
      <c r="E28" s="1500"/>
      <c r="F28" s="1500"/>
      <c r="G28" s="1500"/>
      <c r="H28" s="1501"/>
    </row>
    <row r="29" spans="1:8" s="608" customFormat="1" ht="18" customHeight="1" x14ac:dyDescent="0.25">
      <c r="A29" s="646"/>
      <c r="B29" s="1499"/>
      <c r="C29" s="1500"/>
      <c r="D29" s="1500"/>
      <c r="E29" s="1500"/>
      <c r="F29" s="1500"/>
      <c r="G29" s="1500"/>
      <c r="H29" s="1501"/>
    </row>
    <row r="30" spans="1:8" x14ac:dyDescent="0.25">
      <c r="A30" s="646"/>
      <c r="B30" s="608"/>
      <c r="C30" s="608"/>
      <c r="D30" s="608"/>
      <c r="E30" s="608"/>
      <c r="F30" s="608"/>
      <c r="G30" s="608"/>
      <c r="H30" s="621"/>
    </row>
    <row r="31" spans="1:8" s="473" customFormat="1" ht="10.199999999999999" x14ac:dyDescent="0.2">
      <c r="A31" s="588" t="s">
        <v>80</v>
      </c>
      <c r="B31" s="169" t="s">
        <v>81</v>
      </c>
      <c r="C31" s="169"/>
      <c r="D31" s="169"/>
      <c r="E31" s="169"/>
      <c r="F31" s="169"/>
      <c r="G31" s="169"/>
      <c r="H31" s="273"/>
    </row>
    <row r="32" spans="1:8" s="473" customFormat="1" ht="10.199999999999999" x14ac:dyDescent="0.2">
      <c r="A32" s="175"/>
      <c r="B32" s="169" t="s">
        <v>82</v>
      </c>
      <c r="C32" s="169"/>
      <c r="D32" s="169"/>
      <c r="E32" s="169"/>
      <c r="F32" s="169"/>
      <c r="G32" s="169"/>
      <c r="H32" s="273"/>
    </row>
    <row r="33" spans="1:8" ht="18" customHeight="1" x14ac:dyDescent="0.25">
      <c r="A33" s="646"/>
      <c r="B33" s="1499"/>
      <c r="C33" s="1500"/>
      <c r="D33" s="1500"/>
      <c r="E33" s="1500"/>
      <c r="F33" s="1500"/>
      <c r="G33" s="1500"/>
      <c r="H33" s="1501"/>
    </row>
    <row r="34" spans="1:8" ht="18" customHeight="1" x14ac:dyDescent="0.25">
      <c r="A34" s="646"/>
      <c r="B34" s="1499"/>
      <c r="C34" s="1500"/>
      <c r="D34" s="1500"/>
      <c r="E34" s="1500"/>
      <c r="F34" s="1500"/>
      <c r="G34" s="1500"/>
      <c r="H34" s="1501"/>
    </row>
    <row r="35" spans="1:8" ht="18" customHeight="1" x14ac:dyDescent="0.25">
      <c r="A35" s="646"/>
      <c r="B35" s="1499"/>
      <c r="C35" s="1500"/>
      <c r="D35" s="1500"/>
      <c r="E35" s="1500"/>
      <c r="F35" s="1500"/>
      <c r="G35" s="1500"/>
      <c r="H35" s="1501"/>
    </row>
    <row r="36" spans="1:8" ht="18" customHeight="1" x14ac:dyDescent="0.25">
      <c r="A36" s="646"/>
      <c r="B36" s="1499"/>
      <c r="C36" s="1500"/>
      <c r="D36" s="1500"/>
      <c r="E36" s="1500"/>
      <c r="F36" s="1500"/>
      <c r="G36" s="1500"/>
      <c r="H36" s="1501"/>
    </row>
    <row r="37" spans="1:8" ht="18" customHeight="1" x14ac:dyDescent="0.25">
      <c r="A37" s="646"/>
      <c r="B37" s="1499"/>
      <c r="C37" s="1500"/>
      <c r="D37" s="1500"/>
      <c r="E37" s="1500"/>
      <c r="F37" s="1500"/>
      <c r="G37" s="1500"/>
      <c r="H37" s="1501"/>
    </row>
    <row r="38" spans="1:8" ht="18" customHeight="1" x14ac:dyDescent="0.25">
      <c r="A38" s="646"/>
      <c r="B38" s="1499"/>
      <c r="C38" s="1500"/>
      <c r="D38" s="1500"/>
      <c r="E38" s="1500"/>
      <c r="F38" s="1500"/>
      <c r="G38" s="1500"/>
      <c r="H38" s="1501"/>
    </row>
    <row r="39" spans="1:8" ht="18" customHeight="1" x14ac:dyDescent="0.25">
      <c r="A39" s="646"/>
      <c r="B39" s="1499"/>
      <c r="C39" s="1500"/>
      <c r="D39" s="1500"/>
      <c r="E39" s="1500"/>
      <c r="F39" s="1500"/>
      <c r="G39" s="1500"/>
      <c r="H39" s="1501"/>
    </row>
    <row r="40" spans="1:8" ht="18" customHeight="1" x14ac:dyDescent="0.25">
      <c r="A40" s="646"/>
      <c r="B40" s="1499"/>
      <c r="C40" s="1500"/>
      <c r="D40" s="1500"/>
      <c r="E40" s="1500"/>
      <c r="F40" s="1500"/>
      <c r="G40" s="1500"/>
      <c r="H40" s="1501"/>
    </row>
    <row r="41" spans="1:8" x14ac:dyDescent="0.25">
      <c r="A41" s="646"/>
      <c r="B41" s="1499"/>
      <c r="C41" s="1500"/>
      <c r="D41" s="1500"/>
      <c r="E41" s="1500"/>
      <c r="F41" s="1500"/>
      <c r="G41" s="1500"/>
      <c r="H41" s="1501"/>
    </row>
    <row r="42" spans="1:8" s="473" customFormat="1" ht="10.199999999999999" x14ac:dyDescent="0.2">
      <c r="A42" s="588" t="s">
        <v>83</v>
      </c>
      <c r="B42" s="169" t="s">
        <v>84</v>
      </c>
      <c r="C42" s="169"/>
      <c r="D42" s="169"/>
      <c r="E42" s="169"/>
      <c r="F42" s="169"/>
      <c r="G42" s="169"/>
      <c r="H42" s="273"/>
    </row>
    <row r="43" spans="1:8" x14ac:dyDescent="0.25">
      <c r="A43" s="646"/>
      <c r="B43" s="608"/>
      <c r="C43" s="608"/>
      <c r="D43" s="608"/>
      <c r="E43" s="608"/>
      <c r="F43" s="608"/>
      <c r="G43" s="608"/>
      <c r="H43" s="621"/>
    </row>
    <row r="44" spans="1:8" x14ac:dyDescent="0.25">
      <c r="A44" s="620"/>
      <c r="B44" s="622" t="s">
        <v>85</v>
      </c>
      <c r="C44" s="622"/>
      <c r="D44" s="622"/>
      <c r="E44" s="622"/>
      <c r="F44" s="622"/>
      <c r="G44" s="622"/>
      <c r="H44" s="647"/>
    </row>
    <row r="45" spans="1:8" x14ac:dyDescent="0.25">
      <c r="A45" s="620"/>
      <c r="B45" s="608"/>
      <c r="C45" s="608"/>
      <c r="D45" s="608"/>
      <c r="E45" s="608"/>
      <c r="F45" s="608"/>
      <c r="G45" s="608"/>
      <c r="H45" s="621"/>
    </row>
    <row r="46" spans="1:8" x14ac:dyDescent="0.25">
      <c r="A46" s="620"/>
      <c r="B46" s="622" t="s">
        <v>922</v>
      </c>
      <c r="C46" s="622"/>
      <c r="D46" s="622"/>
      <c r="E46" s="622"/>
      <c r="F46" s="622"/>
      <c r="G46" s="622"/>
      <c r="H46" s="647"/>
    </row>
    <row r="47" spans="1:8" x14ac:dyDescent="0.25">
      <c r="A47" s="620"/>
      <c r="B47" s="608"/>
      <c r="C47" s="608"/>
      <c r="D47" s="608"/>
      <c r="E47" s="608"/>
      <c r="F47" s="608"/>
      <c r="G47" s="608"/>
      <c r="H47" s="621"/>
    </row>
    <row r="48" spans="1:8" x14ac:dyDescent="0.25">
      <c r="A48" s="646"/>
      <c r="B48" s="608"/>
      <c r="C48" s="608"/>
      <c r="D48" s="608"/>
      <c r="E48" s="608"/>
      <c r="F48" s="608"/>
      <c r="G48" s="608"/>
      <c r="H48" s="621"/>
    </row>
    <row r="49" spans="1:8" s="169" customFormat="1" x14ac:dyDescent="0.25">
      <c r="A49" s="588" t="s">
        <v>86</v>
      </c>
      <c r="B49" s="648" t="s">
        <v>948</v>
      </c>
      <c r="C49" s="611"/>
      <c r="D49" s="649" t="s">
        <v>87</v>
      </c>
      <c r="E49" s="611"/>
      <c r="H49" s="273"/>
    </row>
    <row r="55" spans="1:8" ht="12" customHeight="1" x14ac:dyDescent="0.25"/>
    <row r="56" spans="1:8" ht="12" customHeight="1" x14ac:dyDescent="0.25"/>
    <row r="57" spans="1:8" ht="12" customHeight="1" x14ac:dyDescent="0.25"/>
    <row r="58" spans="1:8" ht="12" customHeight="1" x14ac:dyDescent="0.25">
      <c r="A58" s="644"/>
      <c r="H58" s="608"/>
    </row>
    <row r="59" spans="1:8" x14ac:dyDescent="0.25">
      <c r="A59" s="644"/>
      <c r="H59" s="608"/>
    </row>
    <row r="60" spans="1:8" x14ac:dyDescent="0.25">
      <c r="A60" s="644"/>
      <c r="H60" s="608"/>
    </row>
    <row r="61" spans="1:8" x14ac:dyDescent="0.25">
      <c r="A61" s="644"/>
      <c r="H61" s="608"/>
    </row>
    <row r="62" spans="1:8" x14ac:dyDescent="0.25">
      <c r="A62" s="608"/>
      <c r="H62" s="608"/>
    </row>
    <row r="63" spans="1:8" x14ac:dyDescent="0.25">
      <c r="A63" s="608"/>
      <c r="H63" s="608"/>
    </row>
    <row r="64" spans="1:8" x14ac:dyDescent="0.25">
      <c r="A64" s="608"/>
      <c r="H64" s="608"/>
    </row>
    <row r="65" spans="1:8" x14ac:dyDescent="0.25">
      <c r="A65" s="608"/>
      <c r="H65" s="608"/>
    </row>
    <row r="66" spans="1:8" x14ac:dyDescent="0.25">
      <c r="A66" s="608"/>
      <c r="H66" s="608"/>
    </row>
    <row r="67" spans="1:8" x14ac:dyDescent="0.25">
      <c r="A67" s="608"/>
      <c r="H67" s="608"/>
    </row>
    <row r="68" spans="1:8" x14ac:dyDescent="0.25">
      <c r="A68" s="608"/>
      <c r="H68" s="608"/>
    </row>
    <row r="69" spans="1:8" x14ac:dyDescent="0.25">
      <c r="A69" s="608"/>
      <c r="H69" s="608"/>
    </row>
    <row r="70" spans="1:8" x14ac:dyDescent="0.25">
      <c r="A70" s="608"/>
      <c r="H70" s="608"/>
    </row>
    <row r="71" spans="1:8" x14ac:dyDescent="0.25">
      <c r="A71" s="608"/>
      <c r="H71" s="608"/>
    </row>
    <row r="72" spans="1:8" x14ac:dyDescent="0.25">
      <c r="A72" s="608"/>
      <c r="H72" s="608"/>
    </row>
    <row r="73" spans="1:8" x14ac:dyDescent="0.25">
      <c r="A73" s="608"/>
      <c r="H73" s="608"/>
    </row>
    <row r="74" spans="1:8" x14ac:dyDescent="0.25">
      <c r="A74" s="608"/>
      <c r="H74" s="608"/>
    </row>
    <row r="75" spans="1:8" x14ac:dyDescent="0.25">
      <c r="A75" s="608"/>
      <c r="H75" s="608"/>
    </row>
    <row r="76" spans="1:8" x14ac:dyDescent="0.25">
      <c r="A76" s="608"/>
      <c r="H76" s="608"/>
    </row>
    <row r="77" spans="1:8" x14ac:dyDescent="0.25">
      <c r="A77" s="608"/>
      <c r="H77" s="608"/>
    </row>
    <row r="78" spans="1:8" x14ac:dyDescent="0.25">
      <c r="A78" s="608"/>
      <c r="H78" s="608"/>
    </row>
    <row r="79" spans="1:8" x14ac:dyDescent="0.25">
      <c r="A79" s="608"/>
      <c r="H79" s="608"/>
    </row>
    <row r="80" spans="1:8" x14ac:dyDescent="0.25">
      <c r="A80" s="608"/>
      <c r="H80" s="608"/>
    </row>
    <row r="81" spans="8:8" x14ac:dyDescent="0.25">
      <c r="H81" s="608"/>
    </row>
    <row r="82" spans="8:8" x14ac:dyDescent="0.25">
      <c r="H82" s="608"/>
    </row>
    <row r="83" spans="8:8" x14ac:dyDescent="0.25">
      <c r="H83" s="608"/>
    </row>
    <row r="84" spans="8:8" x14ac:dyDescent="0.25">
      <c r="H84" s="608"/>
    </row>
    <row r="85" spans="8:8" x14ac:dyDescent="0.25">
      <c r="H85" s="608"/>
    </row>
    <row r="86" spans="8:8" x14ac:dyDescent="0.25">
      <c r="H86" s="608"/>
    </row>
    <row r="87" spans="8:8" x14ac:dyDescent="0.25">
      <c r="H87" s="608"/>
    </row>
    <row r="88" spans="8:8" x14ac:dyDescent="0.25">
      <c r="H88" s="608"/>
    </row>
    <row r="89" spans="8:8" x14ac:dyDescent="0.25">
      <c r="H89" s="608"/>
    </row>
    <row r="90" spans="8:8" x14ac:dyDescent="0.25">
      <c r="H90" s="608"/>
    </row>
    <row r="91" spans="8:8" x14ac:dyDescent="0.25">
      <c r="H91" s="608"/>
    </row>
    <row r="92" spans="8:8" x14ac:dyDescent="0.25">
      <c r="H92" s="608"/>
    </row>
    <row r="93" spans="8:8" x14ac:dyDescent="0.25">
      <c r="H93" s="608"/>
    </row>
    <row r="94" spans="8:8" x14ac:dyDescent="0.25">
      <c r="H94" s="608"/>
    </row>
    <row r="95" spans="8:8" x14ac:dyDescent="0.25">
      <c r="H95" s="608"/>
    </row>
    <row r="96" spans="8:8" x14ac:dyDescent="0.25">
      <c r="H96" s="608"/>
    </row>
    <row r="97" spans="8:8" x14ac:dyDescent="0.25">
      <c r="H97" s="608"/>
    </row>
    <row r="98" spans="8:8" x14ac:dyDescent="0.25">
      <c r="H98" s="608"/>
    </row>
    <row r="99" spans="8:8" x14ac:dyDescent="0.25">
      <c r="H99" s="608"/>
    </row>
    <row r="100" spans="8:8" x14ac:dyDescent="0.25">
      <c r="H100" s="608"/>
    </row>
    <row r="101" spans="8:8" x14ac:dyDescent="0.25">
      <c r="H101" s="608"/>
    </row>
    <row r="102" spans="8:8" x14ac:dyDescent="0.25">
      <c r="H102" s="608"/>
    </row>
    <row r="103" spans="8:8" x14ac:dyDescent="0.25">
      <c r="H103" s="608"/>
    </row>
    <row r="104" spans="8:8" x14ac:dyDescent="0.25">
      <c r="H104" s="608"/>
    </row>
    <row r="105" spans="8:8" x14ac:dyDescent="0.25">
      <c r="H105" s="608"/>
    </row>
    <row r="106" spans="8:8" x14ac:dyDescent="0.25">
      <c r="H106" s="608"/>
    </row>
    <row r="107" spans="8:8" x14ac:dyDescent="0.25">
      <c r="H107" s="608"/>
    </row>
    <row r="108" spans="8:8" x14ac:dyDescent="0.25">
      <c r="H108" s="608"/>
    </row>
    <row r="109" spans="8:8" x14ac:dyDescent="0.25">
      <c r="H109" s="608"/>
    </row>
    <row r="110" spans="8:8" x14ac:dyDescent="0.25">
      <c r="H110" s="608"/>
    </row>
    <row r="111" spans="8:8" x14ac:dyDescent="0.25">
      <c r="H111" s="608"/>
    </row>
    <row r="112" spans="8:8" x14ac:dyDescent="0.25">
      <c r="H112" s="608"/>
    </row>
    <row r="113" spans="8:8" x14ac:dyDescent="0.25">
      <c r="H113" s="608"/>
    </row>
    <row r="114" spans="8:8" x14ac:dyDescent="0.25">
      <c r="H114" s="608"/>
    </row>
    <row r="115" spans="8:8" x14ac:dyDescent="0.25">
      <c r="H115" s="608"/>
    </row>
    <row r="116" spans="8:8" x14ac:dyDescent="0.25">
      <c r="H116" s="608"/>
    </row>
    <row r="117" spans="8:8" x14ac:dyDescent="0.25">
      <c r="H117" s="608"/>
    </row>
    <row r="118" spans="8:8" x14ac:dyDescent="0.25">
      <c r="H118" s="608"/>
    </row>
    <row r="119" spans="8:8" x14ac:dyDescent="0.25">
      <c r="H119" s="608"/>
    </row>
    <row r="120" spans="8:8" x14ac:dyDescent="0.25">
      <c r="H120" s="608"/>
    </row>
    <row r="121" spans="8:8" x14ac:dyDescent="0.25">
      <c r="H121" s="608"/>
    </row>
    <row r="122" spans="8:8" x14ac:dyDescent="0.25">
      <c r="H122" s="608"/>
    </row>
    <row r="123" spans="8:8" x14ac:dyDescent="0.25">
      <c r="H123" s="608"/>
    </row>
    <row r="124" spans="8:8" x14ac:dyDescent="0.25">
      <c r="H124" s="608"/>
    </row>
    <row r="125" spans="8:8" x14ac:dyDescent="0.25">
      <c r="H125" s="608"/>
    </row>
    <row r="126" spans="8:8" x14ac:dyDescent="0.25">
      <c r="H126" s="608"/>
    </row>
    <row r="127" spans="8:8" x14ac:dyDescent="0.25">
      <c r="H127" s="608"/>
    </row>
    <row r="128" spans="8:8" x14ac:dyDescent="0.25">
      <c r="H128" s="608"/>
    </row>
    <row r="129" spans="8:8" x14ac:dyDescent="0.25">
      <c r="H129" s="608"/>
    </row>
    <row r="130" spans="8:8" x14ac:dyDescent="0.25">
      <c r="H130" s="608"/>
    </row>
    <row r="131" spans="8:8" x14ac:dyDescent="0.25">
      <c r="H131" s="608"/>
    </row>
    <row r="132" spans="8:8" x14ac:dyDescent="0.25">
      <c r="H132" s="608"/>
    </row>
    <row r="133" spans="8:8" x14ac:dyDescent="0.25">
      <c r="H133" s="608"/>
    </row>
    <row r="134" spans="8:8" x14ac:dyDescent="0.25">
      <c r="H134" s="608"/>
    </row>
    <row r="135" spans="8:8" x14ac:dyDescent="0.25">
      <c r="H135" s="608"/>
    </row>
    <row r="136" spans="8:8" x14ac:dyDescent="0.25">
      <c r="H136" s="608"/>
    </row>
    <row r="137" spans="8:8" x14ac:dyDescent="0.25">
      <c r="H137" s="608"/>
    </row>
    <row r="138" spans="8:8" x14ac:dyDescent="0.25">
      <c r="H138" s="608"/>
    </row>
    <row r="139" spans="8:8" x14ac:dyDescent="0.25">
      <c r="H139" s="608"/>
    </row>
    <row r="140" spans="8:8" x14ac:dyDescent="0.25">
      <c r="H140" s="608"/>
    </row>
    <row r="141" spans="8:8" x14ac:dyDescent="0.25">
      <c r="H141" s="608"/>
    </row>
    <row r="142" spans="8:8" x14ac:dyDescent="0.25">
      <c r="H142" s="608"/>
    </row>
    <row r="143" spans="8:8" x14ac:dyDescent="0.25">
      <c r="H143" s="608"/>
    </row>
    <row r="144" spans="8:8" x14ac:dyDescent="0.25">
      <c r="H144" s="608"/>
    </row>
    <row r="145" spans="8:8" x14ac:dyDescent="0.25">
      <c r="H145" s="608"/>
    </row>
    <row r="146" spans="8:8" x14ac:dyDescent="0.25">
      <c r="H146" s="608"/>
    </row>
    <row r="147" spans="8:8" x14ac:dyDescent="0.25">
      <c r="H147" s="608"/>
    </row>
    <row r="148" spans="8:8" x14ac:dyDescent="0.25">
      <c r="H148" s="608"/>
    </row>
    <row r="149" spans="8:8" x14ac:dyDescent="0.25">
      <c r="H149" s="608"/>
    </row>
    <row r="150" spans="8:8" x14ac:dyDescent="0.25">
      <c r="H150" s="608"/>
    </row>
    <row r="151" spans="8:8" x14ac:dyDescent="0.25">
      <c r="H151" s="608"/>
    </row>
    <row r="152" spans="8:8" x14ac:dyDescent="0.25">
      <c r="H152" s="608"/>
    </row>
    <row r="153" spans="8:8" x14ac:dyDescent="0.25">
      <c r="H153" s="608"/>
    </row>
    <row r="154" spans="8:8" x14ac:dyDescent="0.25">
      <c r="H154" s="608"/>
    </row>
    <row r="155" spans="8:8" x14ac:dyDescent="0.25">
      <c r="H155" s="608"/>
    </row>
    <row r="156" spans="8:8" x14ac:dyDescent="0.25">
      <c r="H156" s="608"/>
    </row>
    <row r="157" spans="8:8" x14ac:dyDescent="0.25">
      <c r="H157" s="608"/>
    </row>
    <row r="158" spans="8:8" x14ac:dyDescent="0.25">
      <c r="H158" s="608"/>
    </row>
    <row r="159" spans="8:8" x14ac:dyDescent="0.25">
      <c r="H159" s="608"/>
    </row>
    <row r="160" spans="8:8" x14ac:dyDescent="0.25">
      <c r="H160" s="608"/>
    </row>
    <row r="161" spans="8:8" x14ac:dyDescent="0.25">
      <c r="H161" s="608"/>
    </row>
    <row r="162" spans="8:8" x14ac:dyDescent="0.25">
      <c r="H162" s="608"/>
    </row>
    <row r="163" spans="8:8" x14ac:dyDescent="0.25">
      <c r="H163" s="608"/>
    </row>
    <row r="164" spans="8:8" x14ac:dyDescent="0.25">
      <c r="H164" s="608"/>
    </row>
    <row r="165" spans="8:8" x14ac:dyDescent="0.25">
      <c r="H165" s="608"/>
    </row>
    <row r="166" spans="8:8" x14ac:dyDescent="0.25">
      <c r="H166" s="608"/>
    </row>
    <row r="167" spans="8:8" x14ac:dyDescent="0.25">
      <c r="H167" s="608"/>
    </row>
    <row r="168" spans="8:8" x14ac:dyDescent="0.25">
      <c r="H168" s="608"/>
    </row>
    <row r="169" spans="8:8" x14ac:dyDescent="0.25">
      <c r="H169" s="608"/>
    </row>
    <row r="170" spans="8:8" x14ac:dyDescent="0.25">
      <c r="H170" s="608"/>
    </row>
    <row r="171" spans="8:8" x14ac:dyDescent="0.25">
      <c r="H171" s="608"/>
    </row>
    <row r="172" spans="8:8" x14ac:dyDescent="0.25">
      <c r="H172" s="608"/>
    </row>
    <row r="173" spans="8:8" x14ac:dyDescent="0.25">
      <c r="H173" s="608"/>
    </row>
    <row r="174" spans="8:8" x14ac:dyDescent="0.25">
      <c r="H174" s="608"/>
    </row>
    <row r="175" spans="8:8" x14ac:dyDescent="0.25">
      <c r="H175" s="608"/>
    </row>
    <row r="176" spans="8:8" x14ac:dyDescent="0.25">
      <c r="H176" s="608"/>
    </row>
    <row r="177" spans="8:8" x14ac:dyDescent="0.25">
      <c r="H177" s="608"/>
    </row>
    <row r="178" spans="8:8" x14ac:dyDescent="0.25">
      <c r="H178" s="608"/>
    </row>
    <row r="179" spans="8:8" x14ac:dyDescent="0.25">
      <c r="H179" s="608"/>
    </row>
    <row r="180" spans="8:8" x14ac:dyDescent="0.25">
      <c r="H180" s="608"/>
    </row>
    <row r="181" spans="8:8" x14ac:dyDescent="0.25">
      <c r="H181" s="608"/>
    </row>
    <row r="182" spans="8:8" x14ac:dyDescent="0.25">
      <c r="H182" s="608"/>
    </row>
    <row r="183" spans="8:8" x14ac:dyDescent="0.25">
      <c r="H183" s="608"/>
    </row>
    <row r="184" spans="8:8" x14ac:dyDescent="0.25">
      <c r="H184" s="608"/>
    </row>
    <row r="185" spans="8:8" x14ac:dyDescent="0.25">
      <c r="H185" s="608"/>
    </row>
    <row r="186" spans="8:8" x14ac:dyDescent="0.25">
      <c r="H186" s="608"/>
    </row>
    <row r="187" spans="8:8" x14ac:dyDescent="0.25">
      <c r="H187" s="608"/>
    </row>
    <row r="188" spans="8:8" x14ac:dyDescent="0.25">
      <c r="H188" s="608"/>
    </row>
    <row r="189" spans="8:8" x14ac:dyDescent="0.25">
      <c r="H189" s="608"/>
    </row>
    <row r="190" spans="8:8" x14ac:dyDescent="0.25">
      <c r="H190" s="608"/>
    </row>
    <row r="191" spans="8:8" x14ac:dyDescent="0.25">
      <c r="H191" s="608"/>
    </row>
    <row r="192" spans="8:8" x14ac:dyDescent="0.25">
      <c r="H192" s="608"/>
    </row>
    <row r="193" spans="8:8" x14ac:dyDescent="0.25">
      <c r="H193" s="608"/>
    </row>
    <row r="194" spans="8:8" x14ac:dyDescent="0.25">
      <c r="H194" s="608"/>
    </row>
    <row r="195" spans="8:8" x14ac:dyDescent="0.25">
      <c r="H195" s="608"/>
    </row>
    <row r="196" spans="8:8" x14ac:dyDescent="0.25">
      <c r="H196" s="608"/>
    </row>
    <row r="197" spans="8:8" x14ac:dyDescent="0.25">
      <c r="H197" s="608"/>
    </row>
    <row r="198" spans="8:8" x14ac:dyDescent="0.25">
      <c r="H198" s="608"/>
    </row>
    <row r="199" spans="8:8" x14ac:dyDescent="0.25">
      <c r="H199" s="608"/>
    </row>
    <row r="200" spans="8:8" x14ac:dyDescent="0.25">
      <c r="H200" s="608"/>
    </row>
    <row r="201" spans="8:8" x14ac:dyDescent="0.25">
      <c r="H201" s="608"/>
    </row>
    <row r="202" spans="8:8" x14ac:dyDescent="0.25">
      <c r="H202" s="608"/>
    </row>
    <row r="203" spans="8:8" x14ac:dyDescent="0.25">
      <c r="H203" s="608"/>
    </row>
    <row r="204" spans="8:8" x14ac:dyDescent="0.25">
      <c r="H204" s="608"/>
    </row>
    <row r="205" spans="8:8" x14ac:dyDescent="0.25">
      <c r="H205" s="608"/>
    </row>
    <row r="206" spans="8:8" x14ac:dyDescent="0.25">
      <c r="H206" s="608"/>
    </row>
    <row r="207" spans="8:8" x14ac:dyDescent="0.25">
      <c r="H207" s="608"/>
    </row>
    <row r="208" spans="8:8" x14ac:dyDescent="0.25">
      <c r="H208" s="608"/>
    </row>
    <row r="209" spans="8:8" x14ac:dyDescent="0.25">
      <c r="H209" s="608"/>
    </row>
    <row r="210" spans="8:8" x14ac:dyDescent="0.25">
      <c r="H210" s="608"/>
    </row>
    <row r="211" spans="8:8" x14ac:dyDescent="0.25">
      <c r="H211" s="608"/>
    </row>
    <row r="212" spans="8:8" x14ac:dyDescent="0.25">
      <c r="H212" s="608"/>
    </row>
    <row r="213" spans="8:8" x14ac:dyDescent="0.25">
      <c r="H213" s="608"/>
    </row>
    <row r="214" spans="8:8" x14ac:dyDescent="0.25">
      <c r="H214" s="608"/>
    </row>
    <row r="215" spans="8:8" x14ac:dyDescent="0.25">
      <c r="H215" s="608"/>
    </row>
    <row r="216" spans="8:8" x14ac:dyDescent="0.25">
      <c r="H216" s="608"/>
    </row>
    <row r="217" spans="8:8" x14ac:dyDescent="0.25">
      <c r="H217" s="608"/>
    </row>
    <row r="218" spans="8:8" x14ac:dyDescent="0.25">
      <c r="H218" s="608"/>
    </row>
    <row r="219" spans="8:8" x14ac:dyDescent="0.25">
      <c r="H219" s="608"/>
    </row>
    <row r="220" spans="8:8" x14ac:dyDescent="0.25">
      <c r="H220" s="608"/>
    </row>
    <row r="221" spans="8:8" x14ac:dyDescent="0.25">
      <c r="H221" s="608"/>
    </row>
    <row r="222" spans="8:8" x14ac:dyDescent="0.25">
      <c r="H222" s="608"/>
    </row>
    <row r="223" spans="8:8" x14ac:dyDescent="0.25">
      <c r="H223" s="608"/>
    </row>
    <row r="224" spans="8:8" x14ac:dyDescent="0.25">
      <c r="H224" s="608"/>
    </row>
    <row r="225" spans="8:8" x14ac:dyDescent="0.25">
      <c r="H225" s="608"/>
    </row>
    <row r="226" spans="8:8" x14ac:dyDescent="0.25">
      <c r="H226" s="608"/>
    </row>
    <row r="227" spans="8:8" x14ac:dyDescent="0.25">
      <c r="H227" s="608"/>
    </row>
    <row r="228" spans="8:8" x14ac:dyDescent="0.25">
      <c r="H228" s="608"/>
    </row>
    <row r="229" spans="8:8" x14ac:dyDescent="0.25">
      <c r="H229" s="608"/>
    </row>
    <row r="230" spans="8:8" x14ac:dyDescent="0.25">
      <c r="H230" s="608"/>
    </row>
    <row r="231" spans="8:8" x14ac:dyDescent="0.25">
      <c r="H231" s="608"/>
    </row>
    <row r="232" spans="8:8" x14ac:dyDescent="0.25">
      <c r="H232" s="608"/>
    </row>
    <row r="233" spans="8:8" x14ac:dyDescent="0.25">
      <c r="H233" s="608"/>
    </row>
    <row r="234" spans="8:8" x14ac:dyDescent="0.25">
      <c r="H234" s="608"/>
    </row>
    <row r="235" spans="8:8" x14ac:dyDescent="0.25">
      <c r="H235" s="608"/>
    </row>
    <row r="236" spans="8:8" x14ac:dyDescent="0.25">
      <c r="H236" s="608"/>
    </row>
    <row r="237" spans="8:8" x14ac:dyDescent="0.25">
      <c r="H237" s="608"/>
    </row>
    <row r="238" spans="8:8" x14ac:dyDescent="0.25">
      <c r="H238" s="608"/>
    </row>
    <row r="239" spans="8:8" x14ac:dyDescent="0.25">
      <c r="H239" s="608"/>
    </row>
    <row r="240" spans="8:8" x14ac:dyDescent="0.25">
      <c r="H240" s="608"/>
    </row>
    <row r="241" spans="8:8" x14ac:dyDescent="0.25">
      <c r="H241" s="608"/>
    </row>
    <row r="242" spans="8:8" x14ac:dyDescent="0.25">
      <c r="H242" s="608"/>
    </row>
    <row r="243" spans="8:8" x14ac:dyDescent="0.25">
      <c r="H243" s="608"/>
    </row>
    <row r="244" spans="8:8" x14ac:dyDescent="0.25">
      <c r="H244" s="608"/>
    </row>
    <row r="245" spans="8:8" x14ac:dyDescent="0.25">
      <c r="H245" s="608"/>
    </row>
    <row r="246" spans="8:8" x14ac:dyDescent="0.25">
      <c r="H246" s="608"/>
    </row>
    <row r="247" spans="8:8" x14ac:dyDescent="0.25">
      <c r="H247" s="608"/>
    </row>
    <row r="248" spans="8:8" x14ac:dyDescent="0.25">
      <c r="H248" s="608"/>
    </row>
    <row r="249" spans="8:8" x14ac:dyDescent="0.25">
      <c r="H249" s="608"/>
    </row>
    <row r="250" spans="8:8" x14ac:dyDescent="0.25">
      <c r="H250" s="608"/>
    </row>
    <row r="251" spans="8:8" x14ac:dyDescent="0.25">
      <c r="H251" s="608"/>
    </row>
    <row r="252" spans="8:8" x14ac:dyDescent="0.25">
      <c r="H252" s="608"/>
    </row>
    <row r="253" spans="8:8" x14ac:dyDescent="0.25">
      <c r="H253" s="608"/>
    </row>
    <row r="254" spans="8:8" x14ac:dyDescent="0.25">
      <c r="H254" s="608"/>
    </row>
    <row r="255" spans="8:8" x14ac:dyDescent="0.25">
      <c r="H255" s="608"/>
    </row>
    <row r="256" spans="8:8" x14ac:dyDescent="0.25">
      <c r="H256" s="608"/>
    </row>
    <row r="257" spans="8:8" x14ac:dyDescent="0.25">
      <c r="H257" s="608"/>
    </row>
    <row r="258" spans="8:8" x14ac:dyDescent="0.25">
      <c r="H258" s="608"/>
    </row>
    <row r="259" spans="8:8" x14ac:dyDescent="0.25">
      <c r="H259" s="608"/>
    </row>
    <row r="260" spans="8:8" x14ac:dyDescent="0.25">
      <c r="H260" s="608"/>
    </row>
    <row r="261" spans="8:8" x14ac:dyDescent="0.25">
      <c r="H261" s="608"/>
    </row>
    <row r="262" spans="8:8" x14ac:dyDescent="0.25">
      <c r="H262" s="608"/>
    </row>
    <row r="263" spans="8:8" x14ac:dyDescent="0.25">
      <c r="H263" s="608"/>
    </row>
    <row r="264" spans="8:8" x14ac:dyDescent="0.25">
      <c r="H264" s="608"/>
    </row>
    <row r="265" spans="8:8" x14ac:dyDescent="0.25">
      <c r="H265" s="608"/>
    </row>
    <row r="266" spans="8:8" x14ac:dyDescent="0.25">
      <c r="H266" s="608"/>
    </row>
    <row r="267" spans="8:8" x14ac:dyDescent="0.25">
      <c r="H267" s="608"/>
    </row>
    <row r="268" spans="8:8" x14ac:dyDescent="0.25">
      <c r="H268" s="608"/>
    </row>
    <row r="269" spans="8:8" x14ac:dyDescent="0.25">
      <c r="H269" s="608"/>
    </row>
    <row r="270" spans="8:8" x14ac:dyDescent="0.25">
      <c r="H270" s="608"/>
    </row>
    <row r="271" spans="8:8" x14ac:dyDescent="0.25">
      <c r="H271" s="608"/>
    </row>
    <row r="272" spans="8:8" x14ac:dyDescent="0.25">
      <c r="H272" s="608"/>
    </row>
    <row r="273" spans="8:8" x14ac:dyDescent="0.25">
      <c r="H273" s="608"/>
    </row>
    <row r="274" spans="8:8" x14ac:dyDescent="0.25">
      <c r="H274" s="608"/>
    </row>
    <row r="275" spans="8:8" x14ac:dyDescent="0.25">
      <c r="H275" s="608"/>
    </row>
    <row r="276" spans="8:8" x14ac:dyDescent="0.25">
      <c r="H276" s="608"/>
    </row>
    <row r="277" spans="8:8" x14ac:dyDescent="0.25">
      <c r="H277" s="608"/>
    </row>
    <row r="278" spans="8:8" x14ac:dyDescent="0.25">
      <c r="H278" s="608"/>
    </row>
    <row r="279" spans="8:8" x14ac:dyDescent="0.25">
      <c r="H279" s="608"/>
    </row>
    <row r="280" spans="8:8" x14ac:dyDescent="0.25">
      <c r="H280" s="608"/>
    </row>
    <row r="281" spans="8:8" x14ac:dyDescent="0.25">
      <c r="H281" s="608"/>
    </row>
    <row r="282" spans="8:8" x14ac:dyDescent="0.25">
      <c r="H282" s="608"/>
    </row>
    <row r="283" spans="8:8" x14ac:dyDescent="0.25">
      <c r="H283" s="608"/>
    </row>
    <row r="284" spans="8:8" x14ac:dyDescent="0.25">
      <c r="H284" s="608"/>
    </row>
    <row r="285" spans="8:8" x14ac:dyDescent="0.25">
      <c r="H285" s="608"/>
    </row>
    <row r="286" spans="8:8" x14ac:dyDescent="0.25">
      <c r="H286" s="608"/>
    </row>
    <row r="287" spans="8:8" x14ac:dyDescent="0.25">
      <c r="H287" s="608"/>
    </row>
    <row r="288" spans="8:8" x14ac:dyDescent="0.25">
      <c r="H288" s="608"/>
    </row>
    <row r="289" spans="8:8" x14ac:dyDescent="0.25">
      <c r="H289" s="608"/>
    </row>
    <row r="290" spans="8:8" x14ac:dyDescent="0.25">
      <c r="H290" s="608"/>
    </row>
    <row r="291" spans="8:8" x14ac:dyDescent="0.25">
      <c r="H291" s="608"/>
    </row>
    <row r="292" spans="8:8" x14ac:dyDescent="0.25">
      <c r="H292" s="608"/>
    </row>
    <row r="293" spans="8:8" x14ac:dyDescent="0.25">
      <c r="H293" s="608"/>
    </row>
    <row r="294" spans="8:8" x14ac:dyDescent="0.25">
      <c r="H294" s="608"/>
    </row>
    <row r="295" spans="8:8" x14ac:dyDescent="0.25">
      <c r="H295" s="608"/>
    </row>
    <row r="296" spans="8:8" x14ac:dyDescent="0.25">
      <c r="H296" s="608"/>
    </row>
    <row r="297" spans="8:8" x14ac:dyDescent="0.25">
      <c r="H297" s="608"/>
    </row>
    <row r="298" spans="8:8" x14ac:dyDescent="0.25">
      <c r="H298" s="608"/>
    </row>
    <row r="299" spans="8:8" x14ac:dyDescent="0.25">
      <c r="H299" s="608"/>
    </row>
    <row r="300" spans="8:8" x14ac:dyDescent="0.25">
      <c r="H300" s="608"/>
    </row>
    <row r="301" spans="8:8" x14ac:dyDescent="0.25">
      <c r="H301" s="608"/>
    </row>
    <row r="302" spans="8:8" x14ac:dyDescent="0.25">
      <c r="H302" s="608"/>
    </row>
    <row r="303" spans="8:8" x14ac:dyDescent="0.25">
      <c r="H303" s="608"/>
    </row>
    <row r="304" spans="8:8" x14ac:dyDescent="0.25">
      <c r="H304" s="608"/>
    </row>
    <row r="305" spans="8:8" x14ac:dyDescent="0.25">
      <c r="H305" s="608"/>
    </row>
    <row r="306" spans="8:8" x14ac:dyDescent="0.25">
      <c r="H306" s="608"/>
    </row>
    <row r="307" spans="8:8" x14ac:dyDescent="0.25">
      <c r="H307" s="608"/>
    </row>
    <row r="308" spans="8:8" x14ac:dyDescent="0.25">
      <c r="H308" s="608"/>
    </row>
    <row r="309" spans="8:8" x14ac:dyDescent="0.25">
      <c r="H309" s="608"/>
    </row>
    <row r="310" spans="8:8" x14ac:dyDescent="0.25">
      <c r="H310" s="608"/>
    </row>
    <row r="311" spans="8:8" x14ac:dyDescent="0.25">
      <c r="H311" s="608"/>
    </row>
    <row r="312" spans="8:8" x14ac:dyDescent="0.25">
      <c r="H312" s="608"/>
    </row>
    <row r="313" spans="8:8" x14ac:dyDescent="0.25">
      <c r="H313" s="608"/>
    </row>
    <row r="314" spans="8:8" x14ac:dyDescent="0.25">
      <c r="H314" s="608"/>
    </row>
    <row r="315" spans="8:8" x14ac:dyDescent="0.25">
      <c r="H315" s="608"/>
    </row>
    <row r="316" spans="8:8" x14ac:dyDescent="0.25">
      <c r="H316" s="608"/>
    </row>
    <row r="317" spans="8:8" x14ac:dyDescent="0.25">
      <c r="H317" s="608"/>
    </row>
    <row r="318" spans="8:8" x14ac:dyDescent="0.25">
      <c r="H318" s="608"/>
    </row>
    <row r="319" spans="8:8" x14ac:dyDescent="0.25">
      <c r="H319" s="608"/>
    </row>
    <row r="320" spans="8:8" x14ac:dyDescent="0.25">
      <c r="H320" s="608"/>
    </row>
    <row r="321" spans="8:8" x14ac:dyDescent="0.25">
      <c r="H321" s="608"/>
    </row>
    <row r="322" spans="8:8" x14ac:dyDescent="0.25">
      <c r="H322" s="608"/>
    </row>
    <row r="323" spans="8:8" x14ac:dyDescent="0.25">
      <c r="H323" s="608"/>
    </row>
    <row r="324" spans="8:8" x14ac:dyDescent="0.25">
      <c r="H324" s="608"/>
    </row>
    <row r="325" spans="8:8" x14ac:dyDescent="0.25">
      <c r="H325" s="608"/>
    </row>
    <row r="326" spans="8:8" x14ac:dyDescent="0.25">
      <c r="H326" s="608"/>
    </row>
    <row r="327" spans="8:8" x14ac:dyDescent="0.25">
      <c r="H327" s="608"/>
    </row>
    <row r="328" spans="8:8" x14ac:dyDescent="0.25">
      <c r="H328" s="608"/>
    </row>
    <row r="329" spans="8:8" x14ac:dyDescent="0.25">
      <c r="H329" s="608"/>
    </row>
    <row r="330" spans="8:8" x14ac:dyDescent="0.25">
      <c r="H330" s="608"/>
    </row>
    <row r="331" spans="8:8" x14ac:dyDescent="0.25">
      <c r="H331" s="608"/>
    </row>
    <row r="332" spans="8:8" x14ac:dyDescent="0.25">
      <c r="H332" s="608"/>
    </row>
    <row r="333" spans="8:8" x14ac:dyDescent="0.25">
      <c r="H333" s="608"/>
    </row>
    <row r="334" spans="8:8" x14ac:dyDescent="0.25">
      <c r="H334" s="608"/>
    </row>
    <row r="335" spans="8:8" x14ac:dyDescent="0.25">
      <c r="H335" s="608"/>
    </row>
    <row r="336" spans="8:8" x14ac:dyDescent="0.25">
      <c r="H336" s="608"/>
    </row>
    <row r="337" spans="8:8" x14ac:dyDescent="0.25">
      <c r="H337" s="608"/>
    </row>
    <row r="338" spans="8:8" x14ac:dyDescent="0.25">
      <c r="H338" s="608"/>
    </row>
    <row r="339" spans="8:8" x14ac:dyDescent="0.25">
      <c r="H339" s="608"/>
    </row>
    <row r="340" spans="8:8" x14ac:dyDescent="0.25">
      <c r="H340" s="608"/>
    </row>
    <row r="341" spans="8:8" x14ac:dyDescent="0.25">
      <c r="H341" s="608"/>
    </row>
    <row r="342" spans="8:8" x14ac:dyDescent="0.25">
      <c r="H342" s="608"/>
    </row>
    <row r="343" spans="8:8" x14ac:dyDescent="0.25">
      <c r="H343" s="608"/>
    </row>
    <row r="344" spans="8:8" x14ac:dyDescent="0.25">
      <c r="H344" s="608"/>
    </row>
    <row r="345" spans="8:8" x14ac:dyDescent="0.25">
      <c r="H345" s="608"/>
    </row>
    <row r="346" spans="8:8" x14ac:dyDescent="0.25">
      <c r="H346" s="608"/>
    </row>
    <row r="347" spans="8:8" x14ac:dyDescent="0.25">
      <c r="H347" s="608"/>
    </row>
    <row r="348" spans="8:8" x14ac:dyDescent="0.25">
      <c r="H348" s="608"/>
    </row>
    <row r="349" spans="8:8" x14ac:dyDescent="0.25">
      <c r="H349" s="608"/>
    </row>
    <row r="350" spans="8:8" x14ac:dyDescent="0.25">
      <c r="H350" s="608"/>
    </row>
    <row r="351" spans="8:8" x14ac:dyDescent="0.25">
      <c r="H351" s="608"/>
    </row>
    <row r="352" spans="8:8" x14ac:dyDescent="0.25">
      <c r="H352" s="608"/>
    </row>
    <row r="353" spans="8:8" x14ac:dyDescent="0.25">
      <c r="H353" s="608"/>
    </row>
    <row r="354" spans="8:8" x14ac:dyDescent="0.25">
      <c r="H354" s="608"/>
    </row>
    <row r="355" spans="8:8" x14ac:dyDescent="0.25">
      <c r="H355" s="608"/>
    </row>
    <row r="356" spans="8:8" x14ac:dyDescent="0.25">
      <c r="H356" s="608"/>
    </row>
    <row r="357" spans="8:8" x14ac:dyDescent="0.25">
      <c r="H357" s="608"/>
    </row>
    <row r="358" spans="8:8" x14ac:dyDescent="0.25">
      <c r="H358" s="608"/>
    </row>
    <row r="359" spans="8:8" x14ac:dyDescent="0.25">
      <c r="H359" s="608"/>
    </row>
    <row r="360" spans="8:8" x14ac:dyDescent="0.25">
      <c r="H360" s="608"/>
    </row>
    <row r="361" spans="8:8" x14ac:dyDescent="0.25">
      <c r="H361" s="608"/>
    </row>
    <row r="362" spans="8:8" x14ac:dyDescent="0.25">
      <c r="H362" s="608"/>
    </row>
    <row r="363" spans="8:8" x14ac:dyDescent="0.25">
      <c r="H363" s="608"/>
    </row>
    <row r="364" spans="8:8" x14ac:dyDescent="0.25">
      <c r="H364" s="608"/>
    </row>
    <row r="365" spans="8:8" x14ac:dyDescent="0.25">
      <c r="H365" s="608"/>
    </row>
    <row r="366" spans="8:8" x14ac:dyDescent="0.25">
      <c r="H366" s="608"/>
    </row>
    <row r="367" spans="8:8" x14ac:dyDescent="0.25">
      <c r="H367" s="608"/>
    </row>
    <row r="368" spans="8:8" x14ac:dyDescent="0.25">
      <c r="H368" s="608"/>
    </row>
    <row r="369" spans="8:8" x14ac:dyDescent="0.25">
      <c r="H369" s="608"/>
    </row>
    <row r="370" spans="8:8" x14ac:dyDescent="0.25">
      <c r="H370" s="608"/>
    </row>
    <row r="371" spans="8:8" x14ac:dyDescent="0.25">
      <c r="H371" s="608"/>
    </row>
    <row r="372" spans="8:8" x14ac:dyDescent="0.25">
      <c r="H372" s="608"/>
    </row>
    <row r="373" spans="8:8" x14ac:dyDescent="0.25">
      <c r="H373" s="608"/>
    </row>
    <row r="374" spans="8:8" x14ac:dyDescent="0.25">
      <c r="H374" s="608"/>
    </row>
    <row r="375" spans="8:8" x14ac:dyDescent="0.25">
      <c r="H375" s="608"/>
    </row>
    <row r="376" spans="8:8" x14ac:dyDescent="0.25">
      <c r="H376" s="608"/>
    </row>
    <row r="377" spans="8:8" x14ac:dyDescent="0.25">
      <c r="H377" s="608"/>
    </row>
    <row r="378" spans="8:8" x14ac:dyDescent="0.25">
      <c r="H378" s="608"/>
    </row>
    <row r="379" spans="8:8" x14ac:dyDescent="0.25">
      <c r="H379" s="608"/>
    </row>
    <row r="380" spans="8:8" x14ac:dyDescent="0.25">
      <c r="H380" s="608"/>
    </row>
    <row r="381" spans="8:8" x14ac:dyDescent="0.25">
      <c r="H381" s="608"/>
    </row>
    <row r="382" spans="8:8" x14ac:dyDescent="0.25">
      <c r="H382" s="608"/>
    </row>
    <row r="383" spans="8:8" x14ac:dyDescent="0.25">
      <c r="H383" s="608"/>
    </row>
    <row r="384" spans="8:8" x14ac:dyDescent="0.25">
      <c r="H384" s="608"/>
    </row>
    <row r="385" spans="8:8" x14ac:dyDescent="0.25">
      <c r="H385" s="608"/>
    </row>
    <row r="386" spans="8:8" x14ac:dyDescent="0.25">
      <c r="H386" s="608"/>
    </row>
    <row r="387" spans="8:8" x14ac:dyDescent="0.25">
      <c r="H387" s="608"/>
    </row>
    <row r="388" spans="8:8" x14ac:dyDescent="0.25">
      <c r="H388" s="608"/>
    </row>
    <row r="389" spans="8:8" x14ac:dyDescent="0.25">
      <c r="H389" s="608"/>
    </row>
    <row r="390" spans="8:8" x14ac:dyDescent="0.25">
      <c r="H390" s="608"/>
    </row>
    <row r="391" spans="8:8" x14ac:dyDescent="0.25">
      <c r="H391" s="608"/>
    </row>
    <row r="392" spans="8:8" x14ac:dyDescent="0.25">
      <c r="H392" s="608"/>
    </row>
    <row r="393" spans="8:8" x14ac:dyDescent="0.25">
      <c r="H393" s="608"/>
    </row>
    <row r="394" spans="8:8" x14ac:dyDescent="0.25">
      <c r="H394" s="608"/>
    </row>
    <row r="395" spans="8:8" x14ac:dyDescent="0.25">
      <c r="H395" s="608"/>
    </row>
    <row r="396" spans="8:8" x14ac:dyDescent="0.25">
      <c r="H396" s="608"/>
    </row>
    <row r="397" spans="8:8" x14ac:dyDescent="0.25">
      <c r="H397" s="608"/>
    </row>
    <row r="398" spans="8:8" x14ac:dyDescent="0.25">
      <c r="H398" s="608"/>
    </row>
    <row r="399" spans="8:8" x14ac:dyDescent="0.25">
      <c r="H399" s="608"/>
    </row>
    <row r="400" spans="8:8" x14ac:dyDescent="0.25">
      <c r="H400" s="608"/>
    </row>
    <row r="401" spans="8:8" x14ac:dyDescent="0.25">
      <c r="H401" s="608"/>
    </row>
    <row r="402" spans="8:8" x14ac:dyDescent="0.25">
      <c r="H402" s="608"/>
    </row>
    <row r="403" spans="8:8" x14ac:dyDescent="0.25">
      <c r="H403" s="608"/>
    </row>
    <row r="404" spans="8:8" x14ac:dyDescent="0.25">
      <c r="H404" s="608"/>
    </row>
    <row r="405" spans="8:8" x14ac:dyDescent="0.25">
      <c r="H405" s="608"/>
    </row>
    <row r="406" spans="8:8" x14ac:dyDescent="0.25">
      <c r="H406" s="608"/>
    </row>
    <row r="407" spans="8:8" x14ac:dyDescent="0.25">
      <c r="H407" s="608"/>
    </row>
    <row r="408" spans="8:8" x14ac:dyDescent="0.25">
      <c r="H408" s="608"/>
    </row>
    <row r="409" spans="8:8" x14ac:dyDescent="0.25">
      <c r="H409" s="608"/>
    </row>
    <row r="410" spans="8:8" x14ac:dyDescent="0.25">
      <c r="H410" s="608"/>
    </row>
    <row r="411" spans="8:8" x14ac:dyDescent="0.25">
      <c r="H411" s="608"/>
    </row>
    <row r="412" spans="8:8" x14ac:dyDescent="0.25">
      <c r="H412" s="608"/>
    </row>
    <row r="413" spans="8:8" x14ac:dyDescent="0.25">
      <c r="H413" s="608"/>
    </row>
    <row r="414" spans="8:8" x14ac:dyDescent="0.25">
      <c r="H414" s="608"/>
    </row>
    <row r="415" spans="8:8" x14ac:dyDescent="0.25">
      <c r="H415" s="608"/>
    </row>
    <row r="416" spans="8:8" x14ac:dyDescent="0.25">
      <c r="H416" s="608"/>
    </row>
    <row r="417" spans="8:8" x14ac:dyDescent="0.25">
      <c r="H417" s="608"/>
    </row>
    <row r="418" spans="8:8" x14ac:dyDescent="0.25">
      <c r="H418" s="608"/>
    </row>
    <row r="419" spans="8:8" x14ac:dyDescent="0.25">
      <c r="H419" s="608"/>
    </row>
    <row r="420" spans="8:8" x14ac:dyDescent="0.25">
      <c r="H420" s="608"/>
    </row>
    <row r="421" spans="8:8" x14ac:dyDescent="0.25">
      <c r="H421" s="608"/>
    </row>
    <row r="422" spans="8:8" x14ac:dyDescent="0.25">
      <c r="H422" s="608"/>
    </row>
    <row r="423" spans="8:8" x14ac:dyDescent="0.25">
      <c r="H423" s="608"/>
    </row>
    <row r="424" spans="8:8" x14ac:dyDescent="0.25">
      <c r="H424" s="608"/>
    </row>
    <row r="425" spans="8:8" x14ac:dyDescent="0.25">
      <c r="H425" s="608"/>
    </row>
    <row r="426" spans="8:8" x14ac:dyDescent="0.25">
      <c r="H426" s="608"/>
    </row>
    <row r="427" spans="8:8" x14ac:dyDescent="0.25">
      <c r="H427" s="608"/>
    </row>
    <row r="428" spans="8:8" x14ac:dyDescent="0.25">
      <c r="H428" s="608"/>
    </row>
    <row r="429" spans="8:8" x14ac:dyDescent="0.25">
      <c r="H429" s="608"/>
    </row>
    <row r="430" spans="8:8" x14ac:dyDescent="0.25">
      <c r="H430" s="608"/>
    </row>
    <row r="431" spans="8:8" x14ac:dyDescent="0.25">
      <c r="H431" s="608"/>
    </row>
    <row r="432" spans="8:8" x14ac:dyDescent="0.25">
      <c r="H432" s="608"/>
    </row>
    <row r="433" spans="8:8" x14ac:dyDescent="0.25">
      <c r="H433" s="608"/>
    </row>
    <row r="434" spans="8:8" x14ac:dyDescent="0.25">
      <c r="H434" s="608"/>
    </row>
    <row r="435" spans="8:8" x14ac:dyDescent="0.25">
      <c r="H435" s="608"/>
    </row>
    <row r="436" spans="8:8" x14ac:dyDescent="0.25">
      <c r="H436" s="608"/>
    </row>
    <row r="437" spans="8:8" x14ac:dyDescent="0.25">
      <c r="H437" s="608"/>
    </row>
    <row r="438" spans="8:8" x14ac:dyDescent="0.25">
      <c r="H438" s="608"/>
    </row>
    <row r="439" spans="8:8" x14ac:dyDescent="0.25">
      <c r="H439" s="608"/>
    </row>
    <row r="440" spans="8:8" x14ac:dyDescent="0.25">
      <c r="H440" s="608"/>
    </row>
    <row r="441" spans="8:8" x14ac:dyDescent="0.25">
      <c r="H441" s="608"/>
    </row>
    <row r="442" spans="8:8" x14ac:dyDescent="0.25">
      <c r="H442" s="608"/>
    </row>
    <row r="443" spans="8:8" x14ac:dyDescent="0.25">
      <c r="H443" s="608"/>
    </row>
    <row r="444" spans="8:8" x14ac:dyDescent="0.25">
      <c r="H444" s="608"/>
    </row>
    <row r="445" spans="8:8" x14ac:dyDescent="0.25">
      <c r="H445" s="608"/>
    </row>
    <row r="446" spans="8:8" x14ac:dyDescent="0.25">
      <c r="H446" s="608"/>
    </row>
    <row r="447" spans="8:8" x14ac:dyDescent="0.25">
      <c r="H447" s="608"/>
    </row>
    <row r="448" spans="8:8" x14ac:dyDescent="0.25">
      <c r="H448" s="608"/>
    </row>
    <row r="449" spans="8:8" x14ac:dyDescent="0.25">
      <c r="H449" s="608"/>
    </row>
    <row r="450" spans="8:8" x14ac:dyDescent="0.25">
      <c r="H450" s="608"/>
    </row>
    <row r="451" spans="8:8" x14ac:dyDescent="0.25">
      <c r="H451" s="608"/>
    </row>
    <row r="452" spans="8:8" x14ac:dyDescent="0.25">
      <c r="H452" s="608"/>
    </row>
    <row r="453" spans="8:8" x14ac:dyDescent="0.25">
      <c r="H453" s="608"/>
    </row>
    <row r="454" spans="8:8" x14ac:dyDescent="0.25">
      <c r="H454" s="608"/>
    </row>
    <row r="455" spans="8:8" x14ac:dyDescent="0.25">
      <c r="H455" s="608"/>
    </row>
    <row r="456" spans="8:8" x14ac:dyDescent="0.25">
      <c r="H456" s="608"/>
    </row>
    <row r="457" spans="8:8" x14ac:dyDescent="0.25">
      <c r="H457" s="608"/>
    </row>
    <row r="458" spans="8:8" x14ac:dyDescent="0.25">
      <c r="H458" s="608"/>
    </row>
    <row r="459" spans="8:8" x14ac:dyDescent="0.25">
      <c r="H459" s="608"/>
    </row>
    <row r="460" spans="8:8" x14ac:dyDescent="0.25">
      <c r="H460" s="608"/>
    </row>
    <row r="461" spans="8:8" x14ac:dyDescent="0.25">
      <c r="H461" s="608"/>
    </row>
    <row r="462" spans="8:8" x14ac:dyDescent="0.25">
      <c r="H462" s="608"/>
    </row>
    <row r="463" spans="8:8" x14ac:dyDescent="0.25">
      <c r="H463" s="608"/>
    </row>
  </sheetData>
  <mergeCells count="27">
    <mergeCell ref="B39:H39"/>
    <mergeCell ref="B40:H40"/>
    <mergeCell ref="B41:H41"/>
    <mergeCell ref="B33:H33"/>
    <mergeCell ref="B34:H34"/>
    <mergeCell ref="B35:H35"/>
    <mergeCell ref="B36:H36"/>
    <mergeCell ref="B37:H37"/>
    <mergeCell ref="B38:H38"/>
    <mergeCell ref="B29:H29"/>
    <mergeCell ref="B15:H15"/>
    <mergeCell ref="B16:H16"/>
    <mergeCell ref="B17:H17"/>
    <mergeCell ref="B21:H21"/>
    <mergeCell ref="B22:H22"/>
    <mergeCell ref="B23:H23"/>
    <mergeCell ref="B24:H24"/>
    <mergeCell ref="B25:H25"/>
    <mergeCell ref="B26:H26"/>
    <mergeCell ref="B27:H27"/>
    <mergeCell ref="B28:H28"/>
    <mergeCell ref="B14:H14"/>
    <mergeCell ref="B9:H9"/>
    <mergeCell ref="B10:H10"/>
    <mergeCell ref="B11:H11"/>
    <mergeCell ref="B12:H12"/>
    <mergeCell ref="B13:H13"/>
  </mergeCells>
  <pageMargins left="0.78740157480314965" right="0.39370078740157483" top="0.39370078740157483" bottom="0.39370078740157483" header="0.19685039370078741" footer="0.19685039370078741"/>
  <pageSetup paperSize="9" orientation="portrait" horizontalDpi="300" verticalDpi="300" r:id="rId1"/>
  <headerFooter alignWithMargins="0">
    <oddHeader xml:space="preserve">&amp;C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view="pageBreakPreview" topLeftCell="A46" zoomScaleNormal="100" zoomScaleSheetLayoutView="100" workbookViewId="0">
      <selection activeCell="H62" sqref="H62"/>
    </sheetView>
  </sheetViews>
  <sheetFormatPr baseColWidth="10" defaultColWidth="11.44140625" defaultRowHeight="13.2" x14ac:dyDescent="0.25"/>
  <cols>
    <col min="1" max="1" width="3" style="27" customWidth="1"/>
    <col min="2" max="2" width="8.6640625" style="27" customWidth="1"/>
    <col min="3" max="3" width="11.44140625" style="27"/>
    <col min="4" max="4" width="24.33203125" style="27" customWidth="1"/>
    <col min="5" max="5" width="2.33203125" style="27" customWidth="1"/>
    <col min="6" max="6" width="4.6640625" style="27" customWidth="1"/>
    <col min="7" max="7" width="16" style="27" customWidth="1"/>
    <col min="8" max="8" width="22.21875" style="27" customWidth="1"/>
    <col min="9" max="9" width="15.6640625" style="27" customWidth="1"/>
    <col min="10" max="16384" width="11.44140625" style="27"/>
  </cols>
  <sheetData>
    <row r="1" spans="1:9" ht="17.399999999999999" x14ac:dyDescent="0.3">
      <c r="A1" s="14"/>
      <c r="E1" s="527" t="s">
        <v>21</v>
      </c>
      <c r="F1" s="528"/>
      <c r="H1" s="79" t="s">
        <v>159</v>
      </c>
    </row>
    <row r="2" spans="1:9" x14ac:dyDescent="0.25">
      <c r="A2" s="115"/>
      <c r="B2" s="115"/>
      <c r="C2" s="115"/>
      <c r="D2" s="115"/>
      <c r="E2" s="115"/>
      <c r="F2" s="115"/>
      <c r="G2" s="115"/>
      <c r="H2" s="115"/>
    </row>
    <row r="3" spans="1:9" ht="12.75" customHeight="1" x14ac:dyDescent="0.25">
      <c r="B3" s="11"/>
      <c r="C3" s="11"/>
      <c r="D3" s="11"/>
      <c r="E3" s="11"/>
      <c r="F3" s="11"/>
      <c r="G3" s="11"/>
    </row>
    <row r="4" spans="1:9" ht="17.399999999999999" x14ac:dyDescent="0.3">
      <c r="F4" s="650" t="s">
        <v>88</v>
      </c>
      <c r="H4" s="67"/>
    </row>
    <row r="5" spans="1:9" ht="12.75" customHeight="1" x14ac:dyDescent="0.3">
      <c r="A5" s="115"/>
      <c r="B5" s="115"/>
      <c r="C5" s="115"/>
      <c r="D5" s="651"/>
      <c r="E5" s="651"/>
      <c r="F5" s="115"/>
      <c r="G5" s="122"/>
      <c r="H5" s="115"/>
    </row>
    <row r="6" spans="1:9" ht="12.75" customHeight="1" x14ac:dyDescent="0.25">
      <c r="A6" s="11"/>
      <c r="B6" s="11"/>
      <c r="C6" s="11"/>
      <c r="D6" s="11"/>
      <c r="E6" s="11"/>
      <c r="F6" s="11"/>
      <c r="G6" s="11"/>
      <c r="H6" s="11"/>
    </row>
    <row r="7" spans="1:9" s="114" customFormat="1" ht="10.199999999999999" x14ac:dyDescent="0.2">
      <c r="A7" s="582">
        <v>6</v>
      </c>
      <c r="B7" s="25" t="s">
        <v>89</v>
      </c>
      <c r="C7" s="82"/>
      <c r="D7" s="82"/>
      <c r="E7" s="82"/>
      <c r="F7" s="82"/>
      <c r="G7" s="82"/>
      <c r="H7" s="83"/>
    </row>
    <row r="8" spans="1:9" s="114" customFormat="1" ht="3.75" customHeight="1" x14ac:dyDescent="0.15">
      <c r="A8" s="84"/>
      <c r="B8" s="85"/>
      <c r="C8" s="82"/>
      <c r="D8" s="82"/>
      <c r="E8" s="82"/>
      <c r="F8" s="82"/>
      <c r="G8" s="82"/>
      <c r="H8" s="83"/>
    </row>
    <row r="9" spans="1:9" s="114" customFormat="1" ht="22.5" customHeight="1" x14ac:dyDescent="0.2">
      <c r="A9" s="84"/>
      <c r="B9" s="86" t="s">
        <v>90</v>
      </c>
      <c r="C9" s="87" t="s">
        <v>91</v>
      </c>
      <c r="D9" s="82"/>
      <c r="E9" s="82"/>
      <c r="F9" s="82"/>
      <c r="G9" s="82"/>
      <c r="H9" s="83"/>
      <c r="I9" s="529"/>
    </row>
    <row r="10" spans="1:9" s="16" customFormat="1" ht="20.399999999999999" x14ac:dyDescent="0.2">
      <c r="A10" s="62"/>
      <c r="B10" s="65" t="s">
        <v>39</v>
      </c>
      <c r="C10" s="65" t="s">
        <v>92</v>
      </c>
      <c r="D10" s="25" t="s">
        <v>37</v>
      </c>
      <c r="E10" s="25"/>
      <c r="F10" s="25"/>
      <c r="G10" s="65"/>
      <c r="H10" s="530" t="s">
        <v>788</v>
      </c>
    </row>
    <row r="11" spans="1:9" s="16" customFormat="1" ht="9.9" customHeight="1" x14ac:dyDescent="0.2">
      <c r="A11" s="62"/>
      <c r="B11" s="65" t="s">
        <v>93</v>
      </c>
      <c r="C11" s="88" t="s">
        <v>94</v>
      </c>
      <c r="D11" s="62"/>
      <c r="E11" s="25"/>
      <c r="F11" s="25"/>
      <c r="G11" s="65"/>
      <c r="H11" s="585"/>
    </row>
    <row r="12" spans="1:9" s="16" customFormat="1" ht="9" customHeight="1" x14ac:dyDescent="0.2">
      <c r="A12" s="75"/>
      <c r="B12" s="76"/>
      <c r="C12" s="89"/>
      <c r="D12" s="75"/>
      <c r="E12" s="70"/>
      <c r="F12" s="70"/>
      <c r="G12" s="76"/>
      <c r="H12" s="90"/>
    </row>
    <row r="13" spans="1:9" ht="18" customHeight="1" x14ac:dyDescent="0.25">
      <c r="A13" s="58"/>
      <c r="B13" s="132"/>
      <c r="C13" s="652"/>
      <c r="D13" s="1502"/>
      <c r="E13" s="1503"/>
      <c r="F13" s="1503"/>
      <c r="G13" s="1504"/>
      <c r="H13" s="91"/>
    </row>
    <row r="14" spans="1:9" ht="18" customHeight="1" x14ac:dyDescent="0.25">
      <c r="A14" s="58"/>
      <c r="B14" s="132"/>
      <c r="C14" s="652"/>
      <c r="D14" s="1502"/>
      <c r="E14" s="1503"/>
      <c r="F14" s="1503"/>
      <c r="G14" s="1504"/>
      <c r="H14" s="652"/>
    </row>
    <row r="15" spans="1:9" ht="18" customHeight="1" x14ac:dyDescent="0.25">
      <c r="A15" s="58"/>
      <c r="B15" s="132"/>
      <c r="C15" s="652"/>
      <c r="D15" s="1502"/>
      <c r="E15" s="1503"/>
      <c r="F15" s="1503"/>
      <c r="G15" s="1504"/>
      <c r="H15" s="652"/>
    </row>
    <row r="16" spans="1:9" ht="18" customHeight="1" x14ac:dyDescent="0.25">
      <c r="A16" s="653"/>
      <c r="B16" s="654"/>
      <c r="C16" s="652"/>
      <c r="D16" s="1502"/>
      <c r="E16" s="1503"/>
      <c r="F16" s="1503"/>
      <c r="G16" s="1504"/>
      <c r="H16" s="652"/>
    </row>
    <row r="17" spans="1:8" ht="18" customHeight="1" x14ac:dyDescent="0.25">
      <c r="A17" s="58"/>
      <c r="B17" s="132"/>
      <c r="C17" s="652"/>
      <c r="D17" s="1502"/>
      <c r="E17" s="1503"/>
      <c r="F17" s="1503"/>
      <c r="G17" s="1504"/>
      <c r="H17" s="652"/>
    </row>
    <row r="18" spans="1:8" ht="18" customHeight="1" x14ac:dyDescent="0.25">
      <c r="A18" s="58"/>
      <c r="B18" s="132"/>
      <c r="C18" s="652"/>
      <c r="D18" s="1502"/>
      <c r="E18" s="1503"/>
      <c r="F18" s="1503"/>
      <c r="G18" s="1504"/>
      <c r="H18" s="652"/>
    </row>
    <row r="19" spans="1:8" ht="18" customHeight="1" x14ac:dyDescent="0.25">
      <c r="A19" s="58"/>
      <c r="B19" s="132"/>
      <c r="C19" s="652"/>
      <c r="D19" s="1502"/>
      <c r="E19" s="1503"/>
      <c r="F19" s="1503"/>
      <c r="G19" s="1504"/>
      <c r="H19" s="652"/>
    </row>
    <row r="20" spans="1:8" ht="18" customHeight="1" x14ac:dyDescent="0.25">
      <c r="A20" s="653"/>
      <c r="B20" s="654"/>
      <c r="C20" s="652"/>
      <c r="D20" s="1502"/>
      <c r="E20" s="1503"/>
      <c r="F20" s="1503"/>
      <c r="G20" s="1504"/>
      <c r="H20" s="652"/>
    </row>
    <row r="21" spans="1:8" ht="18" customHeight="1" x14ac:dyDescent="0.25">
      <c r="A21" s="58"/>
      <c r="B21" s="132"/>
      <c r="C21" s="652"/>
      <c r="D21" s="1502"/>
      <c r="E21" s="1503"/>
      <c r="F21" s="1503"/>
      <c r="G21" s="1504"/>
      <c r="H21" s="652"/>
    </row>
    <row r="22" spans="1:8" ht="18" customHeight="1" x14ac:dyDescent="0.25">
      <c r="A22" s="58"/>
      <c r="B22" s="132"/>
      <c r="C22" s="652"/>
      <c r="D22" s="1502"/>
      <c r="E22" s="1503"/>
      <c r="F22" s="1503"/>
      <c r="G22" s="1504"/>
      <c r="H22" s="652"/>
    </row>
    <row r="23" spans="1:8" ht="18" customHeight="1" x14ac:dyDescent="0.25">
      <c r="A23" s="58"/>
      <c r="B23" s="132"/>
      <c r="C23" s="652"/>
      <c r="D23" s="1502"/>
      <c r="E23" s="1503"/>
      <c r="F23" s="1503"/>
      <c r="G23" s="1504"/>
      <c r="H23" s="652"/>
    </row>
    <row r="24" spans="1:8" ht="18" customHeight="1" x14ac:dyDescent="0.25">
      <c r="A24" s="653"/>
      <c r="B24" s="654"/>
      <c r="C24" s="652"/>
      <c r="D24" s="1502"/>
      <c r="E24" s="1503"/>
      <c r="F24" s="1503"/>
      <c r="G24" s="1504"/>
      <c r="H24" s="652"/>
    </row>
    <row r="25" spans="1:8" ht="18" customHeight="1" x14ac:dyDescent="0.25">
      <c r="A25" s="58"/>
      <c r="B25" s="132"/>
      <c r="C25" s="652"/>
      <c r="D25" s="1502"/>
      <c r="E25" s="1503"/>
      <c r="F25" s="1503"/>
      <c r="G25" s="1504"/>
      <c r="H25" s="652"/>
    </row>
    <row r="26" spans="1:8" ht="18" customHeight="1" x14ac:dyDescent="0.25">
      <c r="A26" s="58"/>
      <c r="B26" s="132"/>
      <c r="C26" s="652"/>
      <c r="D26" s="1502"/>
      <c r="E26" s="1503"/>
      <c r="F26" s="1503"/>
      <c r="G26" s="1504"/>
      <c r="H26" s="652"/>
    </row>
    <row r="27" spans="1:8" ht="18" customHeight="1" x14ac:dyDescent="0.25">
      <c r="A27" s="58"/>
      <c r="B27" s="132"/>
      <c r="C27" s="652"/>
      <c r="D27" s="1502"/>
      <c r="E27" s="1503"/>
      <c r="F27" s="1503"/>
      <c r="G27" s="1504"/>
      <c r="H27" s="652"/>
    </row>
    <row r="28" spans="1:8" ht="18" customHeight="1" x14ac:dyDescent="0.25">
      <c r="A28" s="653"/>
      <c r="B28" s="654"/>
      <c r="C28" s="652"/>
      <c r="D28" s="1502"/>
      <c r="E28" s="1503"/>
      <c r="F28" s="1503"/>
      <c r="G28" s="1504"/>
      <c r="H28" s="652"/>
    </row>
    <row r="29" spans="1:8" ht="18" customHeight="1" x14ac:dyDescent="0.25">
      <c r="A29" s="58"/>
      <c r="B29" s="132"/>
      <c r="C29" s="652"/>
      <c r="D29" s="1502"/>
      <c r="E29" s="1503"/>
      <c r="F29" s="1503"/>
      <c r="G29" s="1504"/>
      <c r="H29" s="652"/>
    </row>
    <row r="30" spans="1:8" ht="18" customHeight="1" x14ac:dyDescent="0.25">
      <c r="A30" s="58"/>
      <c r="B30" s="132"/>
      <c r="C30" s="652"/>
      <c r="D30" s="1502"/>
      <c r="E30" s="1503"/>
      <c r="F30" s="1503"/>
      <c r="G30" s="1504"/>
      <c r="H30" s="652"/>
    </row>
    <row r="31" spans="1:8" ht="18" customHeight="1" x14ac:dyDescent="0.25">
      <c r="A31" s="58"/>
      <c r="B31" s="132"/>
      <c r="C31" s="652"/>
      <c r="D31" s="1502"/>
      <c r="E31" s="1503"/>
      <c r="F31" s="1503"/>
      <c r="G31" s="1504"/>
      <c r="H31" s="652"/>
    </row>
    <row r="32" spans="1:8" ht="18" customHeight="1" x14ac:dyDescent="0.25">
      <c r="A32" s="653"/>
      <c r="B32" s="654"/>
      <c r="C32" s="652"/>
      <c r="D32" s="1502"/>
      <c r="E32" s="1503"/>
      <c r="F32" s="1503"/>
      <c r="G32" s="1504"/>
      <c r="H32" s="652"/>
    </row>
    <row r="33" spans="1:9" ht="18" customHeight="1" x14ac:dyDescent="0.25">
      <c r="A33" s="58"/>
      <c r="B33" s="132"/>
      <c r="C33" s="652"/>
      <c r="D33" s="1502"/>
      <c r="E33" s="1503"/>
      <c r="F33" s="1503"/>
      <c r="G33" s="1504"/>
      <c r="H33" s="652"/>
    </row>
    <row r="34" spans="1:9" ht="18" customHeight="1" x14ac:dyDescent="0.25">
      <c r="A34" s="58"/>
      <c r="B34" s="132"/>
      <c r="C34" s="652"/>
      <c r="D34" s="1502"/>
      <c r="E34" s="1503"/>
      <c r="F34" s="1503"/>
      <c r="G34" s="1504"/>
      <c r="H34" s="652"/>
    </row>
    <row r="35" spans="1:9" ht="18" customHeight="1" x14ac:dyDescent="0.25">
      <c r="A35" s="58"/>
      <c r="B35" s="132"/>
      <c r="C35" s="652"/>
      <c r="D35" s="1502"/>
      <c r="E35" s="1503"/>
      <c r="F35" s="1503"/>
      <c r="G35" s="1504"/>
      <c r="H35" s="652"/>
    </row>
    <row r="36" spans="1:9" ht="18" customHeight="1" x14ac:dyDescent="0.25">
      <c r="A36" s="653"/>
      <c r="B36" s="654"/>
      <c r="C36" s="652"/>
      <c r="D36" s="1502"/>
      <c r="E36" s="1503"/>
      <c r="F36" s="1503"/>
      <c r="G36" s="1504"/>
      <c r="H36" s="652"/>
    </row>
    <row r="37" spans="1:9" ht="12.75" customHeight="1" x14ac:dyDescent="0.25">
      <c r="A37" s="11"/>
      <c r="B37" s="11"/>
      <c r="C37" s="11"/>
      <c r="D37" s="11"/>
      <c r="E37" s="11"/>
      <c r="F37" s="11"/>
      <c r="G37" s="11"/>
      <c r="H37" s="11"/>
    </row>
    <row r="38" spans="1:9" s="25" customFormat="1" ht="10.199999999999999" x14ac:dyDescent="0.2">
      <c r="A38" s="582">
        <v>7</v>
      </c>
      <c r="B38" s="25" t="s">
        <v>95</v>
      </c>
      <c r="H38" s="65"/>
    </row>
    <row r="39" spans="1:9" s="25" customFormat="1" x14ac:dyDescent="0.25">
      <c r="A39" s="92"/>
      <c r="H39" s="132"/>
    </row>
    <row r="40" spans="1:9" s="25" customFormat="1" ht="10.199999999999999" x14ac:dyDescent="0.2">
      <c r="A40" s="62"/>
      <c r="B40" s="25" t="s">
        <v>96</v>
      </c>
      <c r="H40" s="65"/>
    </row>
    <row r="41" spans="1:9" s="82" customFormat="1" ht="6" customHeight="1" x14ac:dyDescent="0.15">
      <c r="A41" s="93"/>
      <c r="H41" s="83"/>
    </row>
    <row r="42" spans="1:9" s="25" customFormat="1" ht="20.399999999999999" x14ac:dyDescent="0.2">
      <c r="A42" s="62"/>
      <c r="B42" s="94" t="s">
        <v>190</v>
      </c>
      <c r="C42" s="51"/>
      <c r="D42" s="51"/>
      <c r="E42" s="51"/>
      <c r="F42" s="52"/>
      <c r="G42" s="531" t="s">
        <v>97</v>
      </c>
      <c r="H42" s="530" t="s">
        <v>788</v>
      </c>
      <c r="I42" s="94"/>
    </row>
    <row r="43" spans="1:9" s="25" customFormat="1" ht="13.5" customHeight="1" x14ac:dyDescent="0.2">
      <c r="A43" s="62"/>
      <c r="B43" s="51"/>
      <c r="C43" s="51"/>
      <c r="D43" s="51"/>
      <c r="E43" s="51"/>
      <c r="F43" s="52"/>
      <c r="G43" s="88"/>
      <c r="H43" s="581"/>
    </row>
    <row r="44" spans="1:9" s="11" customFormat="1" x14ac:dyDescent="0.25">
      <c r="A44" s="58"/>
      <c r="G44" s="156"/>
      <c r="H44" s="83"/>
    </row>
    <row r="45" spans="1:9" s="11" customFormat="1" x14ac:dyDescent="0.25">
      <c r="A45" s="653"/>
      <c r="B45" s="115"/>
      <c r="C45" s="115"/>
      <c r="D45" s="115"/>
      <c r="E45" s="115"/>
      <c r="F45" s="115"/>
      <c r="G45" s="655"/>
      <c r="H45" s="656"/>
    </row>
    <row r="46" spans="1:9" s="82" customFormat="1" x14ac:dyDescent="0.25">
      <c r="A46" s="96"/>
      <c r="B46" s="27"/>
      <c r="H46" s="11"/>
    </row>
    <row r="47" spans="1:9" s="11" customFormat="1" x14ac:dyDescent="0.25"/>
    <row r="48" spans="1:9" s="11" customFormat="1" x14ac:dyDescent="0.25"/>
    <row r="49" spans="1:8" s="11" customFormat="1" x14ac:dyDescent="0.25">
      <c r="B49" s="115"/>
      <c r="C49" s="115"/>
      <c r="E49" s="115"/>
      <c r="F49" s="115"/>
      <c r="G49" s="115"/>
      <c r="H49" s="97"/>
    </row>
    <row r="50" spans="1:8" s="98" customFormat="1" x14ac:dyDescent="0.25">
      <c r="B50" s="99" t="s">
        <v>24</v>
      </c>
      <c r="E50" s="99" t="s">
        <v>956</v>
      </c>
      <c r="G50" s="11"/>
      <c r="H50" s="11"/>
    </row>
    <row r="51" spans="1:8" s="11" customFormat="1" x14ac:dyDescent="0.25">
      <c r="H51" s="98"/>
    </row>
    <row r="52" spans="1:8" s="11" customFormat="1" x14ac:dyDescent="0.25">
      <c r="H52" s="98"/>
    </row>
    <row r="53" spans="1:8" s="11" customFormat="1" x14ac:dyDescent="0.25"/>
    <row r="54" spans="1:8" s="11" customFormat="1" x14ac:dyDescent="0.25">
      <c r="E54" s="96" t="s">
        <v>186</v>
      </c>
      <c r="F54" s="100"/>
      <c r="G54" s="69"/>
      <c r="H54" s="69"/>
    </row>
    <row r="55" spans="1:8" s="11" customFormat="1" x14ac:dyDescent="0.25"/>
    <row r="56" spans="1:8" s="11" customFormat="1" x14ac:dyDescent="0.25">
      <c r="A56" s="25" t="s">
        <v>695</v>
      </c>
    </row>
    <row r="57" spans="1:8" s="11" customFormat="1" x14ac:dyDescent="0.25"/>
    <row r="58" spans="1:8" s="11" customFormat="1" x14ac:dyDescent="0.25"/>
    <row r="59" spans="1:8" s="11" customFormat="1" x14ac:dyDescent="0.25"/>
    <row r="60" spans="1:8" s="11" customFormat="1" x14ac:dyDescent="0.25"/>
    <row r="61" spans="1:8" s="11" customFormat="1" x14ac:dyDescent="0.25"/>
    <row r="62" spans="1:8" s="11" customFormat="1" x14ac:dyDescent="0.25"/>
    <row r="63" spans="1:8" s="11" customFormat="1" x14ac:dyDescent="0.25"/>
    <row r="64" spans="1:8" s="11" customFormat="1" x14ac:dyDescent="0.25"/>
    <row r="65" spans="8:8" s="11" customFormat="1" x14ac:dyDescent="0.25"/>
    <row r="66" spans="8:8" s="11" customFormat="1" x14ac:dyDescent="0.25"/>
    <row r="67" spans="8:8" s="11" customFormat="1" x14ac:dyDescent="0.25"/>
    <row r="68" spans="8:8" s="11" customFormat="1" x14ac:dyDescent="0.25"/>
    <row r="69" spans="8:8" s="11" customFormat="1" x14ac:dyDescent="0.25"/>
    <row r="70" spans="8:8" s="11" customFormat="1" x14ac:dyDescent="0.25"/>
    <row r="71" spans="8:8" s="11" customFormat="1" x14ac:dyDescent="0.25"/>
    <row r="72" spans="8:8" s="11" customFormat="1" x14ac:dyDescent="0.25"/>
    <row r="73" spans="8:8" s="11" customFormat="1" x14ac:dyDescent="0.25"/>
    <row r="74" spans="8:8" x14ac:dyDescent="0.25">
      <c r="H74" s="11"/>
    </row>
    <row r="75" spans="8:8" x14ac:dyDescent="0.25">
      <c r="H75" s="11"/>
    </row>
  </sheetData>
  <mergeCells count="24">
    <mergeCell ref="D19:G19"/>
    <mergeCell ref="D20:G20"/>
    <mergeCell ref="D13:G13"/>
    <mergeCell ref="D14:G14"/>
    <mergeCell ref="D15:G15"/>
    <mergeCell ref="D16:G16"/>
    <mergeCell ref="D17:G17"/>
    <mergeCell ref="D18:G18"/>
    <mergeCell ref="D21:G21"/>
    <mergeCell ref="D28:G28"/>
    <mergeCell ref="D29:G29"/>
    <mergeCell ref="D34:G34"/>
    <mergeCell ref="D22:G22"/>
    <mergeCell ref="D23:G23"/>
    <mergeCell ref="D24:G24"/>
    <mergeCell ref="D25:G25"/>
    <mergeCell ref="D26:G26"/>
    <mergeCell ref="D27:G27"/>
    <mergeCell ref="D35:G35"/>
    <mergeCell ref="D36:G36"/>
    <mergeCell ref="D30:G30"/>
    <mergeCell ref="D31:G31"/>
    <mergeCell ref="D32:G32"/>
    <mergeCell ref="D33:G33"/>
  </mergeCells>
  <phoneticPr fontId="10" type="noConversion"/>
  <pageMargins left="0.78740157480314965" right="0.33" top="0.39370078740157483" bottom="0.39370078740157483" header="0.19685039370078741" footer="0.19685039370078741"/>
  <pageSetup paperSize="9" scale="98" orientation="portrait" horizontalDpi="300" verticalDpi="300" r:id="rId1"/>
  <headerFooter alignWithMargins="0">
    <oddHeader xml:space="preserve">&amp;C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view="pageBreakPreview" zoomScaleNormal="100" zoomScaleSheetLayoutView="100" workbookViewId="0">
      <selection activeCell="F32" sqref="F32"/>
    </sheetView>
  </sheetViews>
  <sheetFormatPr baseColWidth="10" defaultColWidth="11.44140625" defaultRowHeight="13.2" x14ac:dyDescent="0.25"/>
  <cols>
    <col min="1" max="1" width="2" style="1" customWidth="1"/>
    <col min="2" max="2" width="16.6640625" style="1" customWidth="1"/>
    <col min="3" max="3" width="19.109375" style="1" customWidth="1"/>
    <col min="4" max="4" width="17" style="1" customWidth="1"/>
    <col min="5" max="5" width="17.88671875" style="1" customWidth="1"/>
    <col min="6" max="6" width="19.6640625" style="1" customWidth="1"/>
    <col min="7" max="8" width="15.6640625" style="1" customWidth="1"/>
    <col min="9" max="16384" width="11.44140625" style="1"/>
  </cols>
  <sheetData>
    <row r="1" spans="1:8" ht="17.399999999999999" x14ac:dyDescent="0.3">
      <c r="A1" s="29"/>
      <c r="D1" s="527" t="s">
        <v>21</v>
      </c>
      <c r="E1" s="528"/>
      <c r="F1" s="13" t="s">
        <v>98</v>
      </c>
    </row>
    <row r="2" spans="1:8" x14ac:dyDescent="0.25">
      <c r="A2" s="7"/>
      <c r="B2" s="7"/>
      <c r="C2" s="7"/>
      <c r="D2" s="7"/>
      <c r="E2" s="7"/>
      <c r="F2" s="7"/>
    </row>
    <row r="3" spans="1:8" ht="6.75" customHeight="1" x14ac:dyDescent="0.25">
      <c r="B3" s="8"/>
      <c r="C3" s="8"/>
      <c r="D3" s="8"/>
      <c r="E3" s="8"/>
      <c r="F3" s="8"/>
    </row>
    <row r="4" spans="1:8" ht="17.399999999999999" x14ac:dyDescent="0.3">
      <c r="F4" s="80" t="s">
        <v>10</v>
      </c>
    </row>
    <row r="5" spans="1:8" ht="7.5" customHeight="1" x14ac:dyDescent="0.3">
      <c r="D5" s="7"/>
      <c r="F5" s="81"/>
    </row>
    <row r="6" spans="1:8" s="16" customFormat="1" x14ac:dyDescent="0.25">
      <c r="A6" s="71" t="s">
        <v>31</v>
      </c>
      <c r="B6" s="66"/>
      <c r="C6" s="66"/>
      <c r="D6" s="71" t="s">
        <v>204</v>
      </c>
      <c r="E6" s="66"/>
      <c r="F6" s="54"/>
      <c r="G6" s="467"/>
    </row>
    <row r="7" spans="1:8" s="16" customFormat="1" ht="10.199999999999999" x14ac:dyDescent="0.2">
      <c r="A7" s="62"/>
      <c r="B7" s="25"/>
      <c r="C7" s="25"/>
      <c r="D7" s="62"/>
      <c r="E7" s="25"/>
      <c r="F7" s="65"/>
      <c r="G7" s="467"/>
    </row>
    <row r="8" spans="1:8" s="114" customFormat="1" x14ac:dyDescent="0.25">
      <c r="A8" s="62"/>
      <c r="B8" s="82"/>
      <c r="C8" s="82"/>
      <c r="D8" s="93"/>
      <c r="E8" s="82"/>
      <c r="F8" s="83"/>
      <c r="G8" s="532"/>
      <c r="H8" s="1"/>
    </row>
    <row r="9" spans="1:8" x14ac:dyDescent="0.25">
      <c r="A9" s="2"/>
      <c r="B9" s="8"/>
      <c r="C9" s="8"/>
      <c r="D9" s="2"/>
      <c r="E9" s="8"/>
      <c r="F9" s="101"/>
      <c r="G9" s="8"/>
    </row>
    <row r="10" spans="1:8" x14ac:dyDescent="0.25">
      <c r="A10" s="63"/>
      <c r="B10" s="7"/>
      <c r="C10" s="7"/>
      <c r="D10" s="63"/>
      <c r="E10" s="7"/>
      <c r="F10" s="64"/>
      <c r="G10" s="8"/>
    </row>
    <row r="11" spans="1:8" s="16" customFormat="1" ht="10.199999999999999" x14ac:dyDescent="0.2">
      <c r="A11" s="62" t="s">
        <v>65</v>
      </c>
      <c r="D11" s="62" t="s">
        <v>66</v>
      </c>
      <c r="E11" s="25" t="s">
        <v>725</v>
      </c>
      <c r="F11" s="65"/>
      <c r="G11" s="25"/>
    </row>
    <row r="12" spans="1:8" s="102" customFormat="1" ht="11.25" customHeight="1" x14ac:dyDescent="0.2">
      <c r="A12" s="92"/>
      <c r="D12" s="88" t="s">
        <v>99</v>
      </c>
      <c r="E12" s="49" t="s">
        <v>61</v>
      </c>
      <c r="F12" s="103"/>
      <c r="G12" s="49"/>
    </row>
    <row r="13" spans="1:8" s="16" customFormat="1" x14ac:dyDescent="0.25">
      <c r="A13" s="62"/>
      <c r="D13" s="533" t="s">
        <v>787</v>
      </c>
      <c r="E13" s="104" t="s">
        <v>60</v>
      </c>
      <c r="F13" s="104" t="s">
        <v>57</v>
      </c>
      <c r="G13" s="8"/>
    </row>
    <row r="14" spans="1:8" s="9" customFormat="1" x14ac:dyDescent="0.25">
      <c r="A14" s="2"/>
      <c r="B14" s="15"/>
      <c r="D14" s="105"/>
      <c r="E14" s="106"/>
      <c r="F14" s="47"/>
      <c r="G14" s="15"/>
      <c r="H14" s="1"/>
    </row>
    <row r="15" spans="1:8" s="9" customFormat="1" x14ac:dyDescent="0.25">
      <c r="A15" s="107"/>
      <c r="B15" s="53"/>
      <c r="C15" s="53"/>
      <c r="D15" s="108"/>
      <c r="E15" s="109"/>
      <c r="F15" s="109"/>
      <c r="G15" s="15"/>
      <c r="H15" s="1"/>
    </row>
    <row r="16" spans="1:8" s="16" customFormat="1" ht="10.199999999999999" x14ac:dyDescent="0.2">
      <c r="A16" s="62" t="s">
        <v>68</v>
      </c>
      <c r="F16" s="65"/>
    </row>
    <row r="17" spans="1:9" s="16" customFormat="1" ht="10.199999999999999" x14ac:dyDescent="0.2">
      <c r="A17" s="62"/>
      <c r="F17" s="65"/>
    </row>
    <row r="18" spans="1:9" x14ac:dyDescent="0.25">
      <c r="A18" s="2"/>
      <c r="F18" s="54"/>
    </row>
    <row r="19" spans="1:9" x14ac:dyDescent="0.25">
      <c r="A19" s="63"/>
      <c r="B19" s="7"/>
      <c r="C19" s="7"/>
      <c r="D19" s="7"/>
      <c r="E19" s="7"/>
      <c r="F19" s="64"/>
    </row>
    <row r="20" spans="1:9" s="16" customFormat="1" ht="10.199999999999999" x14ac:dyDescent="0.2">
      <c r="A20" s="42" t="s">
        <v>100</v>
      </c>
    </row>
    <row r="21" spans="1:9" s="16" customFormat="1" ht="10.199999999999999" x14ac:dyDescent="0.2">
      <c r="A21" s="62"/>
      <c r="B21" s="25"/>
      <c r="C21" s="25"/>
      <c r="D21" s="25"/>
      <c r="E21" s="25"/>
      <c r="F21" s="65"/>
    </row>
    <row r="22" spans="1:9" s="16" customFormat="1" ht="10.199999999999999" x14ac:dyDescent="0.2">
      <c r="A22" s="62" t="s">
        <v>52</v>
      </c>
      <c r="B22" s="51" t="s">
        <v>190</v>
      </c>
      <c r="C22" s="52"/>
      <c r="D22" s="62" t="s">
        <v>97</v>
      </c>
      <c r="E22" s="25"/>
      <c r="F22" s="88"/>
      <c r="G22" s="25"/>
      <c r="H22" s="25"/>
      <c r="I22" s="25"/>
    </row>
    <row r="23" spans="1:9" s="16" customFormat="1" ht="10.199999999999999" x14ac:dyDescent="0.2">
      <c r="A23" s="62"/>
      <c r="B23" s="51"/>
      <c r="C23" s="52"/>
      <c r="D23" s="62"/>
      <c r="E23" s="25"/>
      <c r="F23" s="88"/>
    </row>
    <row r="24" spans="1:9" s="16" customFormat="1" ht="10.199999999999999" x14ac:dyDescent="0.2">
      <c r="A24" s="62"/>
      <c r="B24" s="25"/>
      <c r="C24" s="25"/>
      <c r="D24" s="62"/>
      <c r="E24" s="25"/>
      <c r="F24" s="468"/>
    </row>
    <row r="25" spans="1:9" s="16" customFormat="1" ht="10.199999999999999" x14ac:dyDescent="0.2">
      <c r="A25" s="75"/>
      <c r="B25" s="70"/>
      <c r="C25" s="70"/>
      <c r="D25" s="75"/>
      <c r="E25" s="70"/>
      <c r="F25" s="89"/>
    </row>
    <row r="26" spans="1:9" s="16" customFormat="1" ht="10.199999999999999" x14ac:dyDescent="0.2">
      <c r="A26" s="62"/>
      <c r="B26" s="66"/>
      <c r="C26" s="66"/>
      <c r="D26" s="66"/>
      <c r="E26" s="66"/>
      <c r="F26" s="72"/>
    </row>
    <row r="27" spans="1:9" s="16" customFormat="1" ht="10.199999999999999" x14ac:dyDescent="0.2">
      <c r="A27" s="62"/>
      <c r="B27" s="25"/>
      <c r="C27" s="25"/>
      <c r="D27" s="25"/>
      <c r="E27" s="25"/>
      <c r="F27" s="65"/>
    </row>
    <row r="28" spans="1:9" x14ac:dyDescent="0.25">
      <c r="A28" s="2"/>
      <c r="B28" s="8"/>
      <c r="C28" s="8"/>
      <c r="D28" s="8"/>
      <c r="E28" s="8"/>
      <c r="F28" s="54"/>
    </row>
    <row r="29" spans="1:9" x14ac:dyDescent="0.25">
      <c r="A29" s="2"/>
      <c r="B29" s="8"/>
      <c r="C29" s="8"/>
      <c r="D29" s="8"/>
      <c r="E29" s="8"/>
      <c r="F29" s="54"/>
    </row>
    <row r="30" spans="1:9" x14ac:dyDescent="0.25">
      <c r="A30" s="63"/>
      <c r="B30" s="7"/>
      <c r="C30" s="7"/>
      <c r="D30" s="7"/>
      <c r="E30" s="7"/>
      <c r="F30" s="64"/>
    </row>
    <row r="31" spans="1:9" s="8" customFormat="1" ht="8.25" customHeight="1" x14ac:dyDescent="0.25"/>
    <row r="32" spans="1:9" s="25" customFormat="1" ht="10.199999999999999" x14ac:dyDescent="0.2">
      <c r="A32" s="62" t="s">
        <v>53</v>
      </c>
      <c r="B32" s="25" t="s">
        <v>102</v>
      </c>
      <c r="F32" s="65"/>
    </row>
    <row r="33" spans="1:6" s="16" customFormat="1" ht="10.199999999999999" x14ac:dyDescent="0.2">
      <c r="A33" s="62"/>
      <c r="B33" s="25" t="s">
        <v>726</v>
      </c>
      <c r="C33" s="25"/>
      <c r="D33" s="25"/>
      <c r="E33" s="25"/>
      <c r="F33" s="65"/>
    </row>
    <row r="34" spans="1:6" s="9" customFormat="1" x14ac:dyDescent="0.25">
      <c r="A34" s="10"/>
      <c r="B34" s="15"/>
      <c r="C34" s="15"/>
      <c r="D34" s="15"/>
      <c r="E34" s="15"/>
      <c r="F34" s="47"/>
    </row>
    <row r="35" spans="1:6" s="9" customFormat="1" x14ac:dyDescent="0.25">
      <c r="A35" s="10"/>
      <c r="B35" s="15"/>
      <c r="C35" s="15"/>
      <c r="D35" s="15"/>
      <c r="E35" s="15"/>
      <c r="F35" s="47"/>
    </row>
    <row r="36" spans="1:6" s="9" customFormat="1" x14ac:dyDescent="0.25">
      <c r="A36" s="10"/>
      <c r="B36" s="15"/>
      <c r="C36" s="15"/>
      <c r="D36" s="15"/>
      <c r="E36" s="15"/>
      <c r="F36" s="47"/>
    </row>
    <row r="37" spans="1:6" s="9" customFormat="1" x14ac:dyDescent="0.25">
      <c r="A37" s="10"/>
      <c r="B37" s="15"/>
      <c r="C37" s="15"/>
      <c r="D37" s="15"/>
      <c r="E37" s="15"/>
      <c r="F37" s="47"/>
    </row>
    <row r="38" spans="1:6" s="9" customFormat="1" x14ac:dyDescent="0.25">
      <c r="A38" s="10"/>
      <c r="B38" s="15"/>
      <c r="C38" s="15"/>
      <c r="D38" s="15"/>
      <c r="E38" s="15"/>
      <c r="F38" s="47"/>
    </row>
    <row r="39" spans="1:6" s="9" customFormat="1" x14ac:dyDescent="0.25">
      <c r="A39" s="10"/>
      <c r="B39" s="15"/>
      <c r="C39" s="15"/>
      <c r="D39" s="15"/>
      <c r="E39" s="15"/>
      <c r="F39" s="47"/>
    </row>
    <row r="40" spans="1:6" x14ac:dyDescent="0.25">
      <c r="A40" s="63"/>
      <c r="B40" s="7"/>
      <c r="C40" s="7"/>
      <c r="D40" s="7"/>
      <c r="E40" s="7"/>
      <c r="F40" s="64"/>
    </row>
    <row r="41" spans="1:6" ht="6.75" customHeight="1" x14ac:dyDescent="0.25">
      <c r="A41" s="8"/>
      <c r="B41" s="8"/>
      <c r="C41" s="8"/>
      <c r="D41" s="8"/>
      <c r="E41" s="8"/>
      <c r="F41" s="8"/>
    </row>
    <row r="42" spans="1:6" s="16" customFormat="1" ht="10.199999999999999" x14ac:dyDescent="0.2">
      <c r="A42" s="62" t="s">
        <v>80</v>
      </c>
      <c r="B42" s="16" t="s">
        <v>103</v>
      </c>
      <c r="F42" s="65"/>
    </row>
    <row r="43" spans="1:6" s="16" customFormat="1" ht="10.199999999999999" x14ac:dyDescent="0.2">
      <c r="A43" s="62"/>
      <c r="B43" s="76" t="s">
        <v>104</v>
      </c>
      <c r="C43" s="70" t="s">
        <v>105</v>
      </c>
      <c r="D43" s="70"/>
      <c r="E43" s="75" t="s">
        <v>106</v>
      </c>
      <c r="F43" s="76"/>
    </row>
    <row r="44" spans="1:6" x14ac:dyDescent="0.25">
      <c r="A44" s="2"/>
      <c r="C44" s="73"/>
      <c r="D44" s="74"/>
      <c r="F44" s="54"/>
    </row>
    <row r="45" spans="1:6" x14ac:dyDescent="0.25">
      <c r="A45" s="2"/>
      <c r="C45" s="2"/>
      <c r="D45" s="54"/>
      <c r="F45" s="54"/>
    </row>
    <row r="46" spans="1:6" x14ac:dyDescent="0.25">
      <c r="A46" s="2"/>
      <c r="C46" s="2"/>
      <c r="D46" s="54"/>
      <c r="F46" s="54"/>
    </row>
    <row r="47" spans="1:6" x14ac:dyDescent="0.25">
      <c r="A47" s="2"/>
      <c r="C47" s="2"/>
      <c r="D47" s="54"/>
      <c r="F47" s="54"/>
    </row>
    <row r="48" spans="1:6" x14ac:dyDescent="0.25">
      <c r="A48" s="2"/>
      <c r="B48" s="8"/>
      <c r="C48" s="2"/>
      <c r="D48" s="54"/>
      <c r="E48" s="8"/>
      <c r="F48" s="54"/>
    </row>
    <row r="49" spans="1:6" x14ac:dyDescent="0.25">
      <c r="A49" s="2"/>
      <c r="C49" s="2"/>
      <c r="D49" s="54"/>
      <c r="F49" s="54"/>
    </row>
    <row r="50" spans="1:6" x14ac:dyDescent="0.25">
      <c r="A50" s="63"/>
      <c r="B50" s="7"/>
      <c r="C50" s="63"/>
      <c r="D50" s="64"/>
      <c r="E50" s="7"/>
      <c r="F50" s="64"/>
    </row>
    <row r="51" spans="1:6" ht="6" customHeight="1" x14ac:dyDescent="0.25">
      <c r="A51" s="8"/>
      <c r="B51" s="8"/>
      <c r="C51" s="8"/>
      <c r="D51" s="8"/>
      <c r="E51" s="8"/>
      <c r="F51" s="8"/>
    </row>
    <row r="52" spans="1:6" s="16" customFormat="1" ht="10.199999999999999" x14ac:dyDescent="0.2">
      <c r="A52" s="62" t="s">
        <v>83</v>
      </c>
      <c r="B52" s="25" t="s">
        <v>175</v>
      </c>
      <c r="C52" s="25"/>
      <c r="D52" s="25"/>
      <c r="E52" s="25"/>
      <c r="F52" s="65" t="s">
        <v>107</v>
      </c>
    </row>
    <row r="53" spans="1:6" s="9" customFormat="1" x14ac:dyDescent="0.25">
      <c r="A53" s="10"/>
      <c r="B53" s="15"/>
      <c r="C53" s="15"/>
      <c r="D53" s="15"/>
      <c r="E53" s="15"/>
      <c r="F53" s="110"/>
    </row>
    <row r="54" spans="1:6" s="9" customFormat="1" x14ac:dyDescent="0.25">
      <c r="A54" s="10"/>
      <c r="B54" s="15"/>
      <c r="C54" s="15"/>
      <c r="D54" s="15"/>
      <c r="E54" s="15"/>
      <c r="F54" s="111"/>
    </row>
    <row r="55" spans="1:6" x14ac:dyDescent="0.25">
      <c r="A55" s="2"/>
      <c r="B55" s="8"/>
      <c r="C55" s="8"/>
      <c r="D55" s="8"/>
      <c r="E55" s="8"/>
      <c r="F55" s="54"/>
    </row>
    <row r="56" spans="1:6" x14ac:dyDescent="0.25">
      <c r="A56" s="63"/>
      <c r="B56" s="7"/>
      <c r="C56" s="7"/>
      <c r="D56" s="7"/>
      <c r="E56" s="7"/>
      <c r="F56" s="64"/>
    </row>
    <row r="57" spans="1:6" s="16" customFormat="1" ht="10.199999999999999" x14ac:dyDescent="0.2">
      <c r="A57" s="62" t="s">
        <v>108</v>
      </c>
      <c r="C57" s="62" t="s">
        <v>174</v>
      </c>
      <c r="E57" s="16" t="s">
        <v>109</v>
      </c>
      <c r="F57" s="65"/>
    </row>
    <row r="58" spans="1:6" s="16" customFormat="1" ht="10.199999999999999" x14ac:dyDescent="0.2">
      <c r="A58" s="92" t="s">
        <v>110</v>
      </c>
      <c r="C58" s="112" t="s">
        <v>728</v>
      </c>
      <c r="D58" s="112"/>
      <c r="E58" s="102" t="s">
        <v>60</v>
      </c>
      <c r="F58" s="104" t="s">
        <v>111</v>
      </c>
    </row>
    <row r="59" spans="1:6" x14ac:dyDescent="0.25">
      <c r="A59" s="2"/>
      <c r="B59" s="12"/>
      <c r="C59" s="112" t="s">
        <v>727</v>
      </c>
      <c r="D59" s="113"/>
      <c r="E59" s="113"/>
      <c r="F59" s="113"/>
    </row>
    <row r="60" spans="1:6" x14ac:dyDescent="0.25">
      <c r="A60" s="63"/>
      <c r="B60" s="7"/>
      <c r="C60" s="63"/>
      <c r="D60" s="95"/>
      <c r="E60" s="95"/>
      <c r="F60" s="95"/>
    </row>
    <row r="61" spans="1:6" s="16" customFormat="1" ht="10.199999999999999" x14ac:dyDescent="0.2">
      <c r="D61" s="16" t="s">
        <v>112</v>
      </c>
    </row>
    <row r="62" spans="1:6" s="114" customFormat="1" ht="9.75" customHeight="1" x14ac:dyDescent="0.25">
      <c r="B62" s="1"/>
    </row>
    <row r="63" spans="1:6" s="114" customFormat="1" ht="9.75" customHeight="1" x14ac:dyDescent="0.25">
      <c r="B63" s="1"/>
    </row>
    <row r="64" spans="1:6" x14ac:dyDescent="0.25">
      <c r="B64" s="7"/>
      <c r="D64" s="7"/>
      <c r="E64" s="7"/>
      <c r="F64" s="7"/>
    </row>
    <row r="65" spans="1:6" s="16" customFormat="1" ht="10.199999999999999" x14ac:dyDescent="0.2">
      <c r="B65" s="16" t="s">
        <v>24</v>
      </c>
      <c r="D65" s="16" t="s">
        <v>956</v>
      </c>
    </row>
    <row r="69" spans="1:6" x14ac:dyDescent="0.25">
      <c r="D69" s="66" t="s">
        <v>186</v>
      </c>
      <c r="E69" s="66"/>
      <c r="F69" s="66"/>
    </row>
    <row r="71" spans="1:6" x14ac:dyDescent="0.25">
      <c r="A71" s="16" t="s">
        <v>954</v>
      </c>
      <c r="B71" s="27"/>
      <c r="C71" s="27"/>
      <c r="D71" s="27"/>
      <c r="E71" s="27"/>
      <c r="F71" s="27"/>
    </row>
  </sheetData>
  <phoneticPr fontId="10" type="noConversion"/>
  <pageMargins left="0.78740157480314965" right="0.39370078740157483" top="0.39370078740157483" bottom="0.39370078740157483" header="0.19685039370078741" footer="0.19685039370078741"/>
  <pageSetup paperSize="9" scale="99" orientation="portrait" horizontalDpi="300" verticalDpi="300" r:id="rId1"/>
  <headerFooter alignWithMargins="0">
    <oddHeader xml:space="preserve">&amp;C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view="pageBreakPreview" topLeftCell="A46" zoomScale="85" zoomScaleNormal="100" zoomScaleSheetLayoutView="85" workbookViewId="0">
      <selection activeCell="F69" sqref="F69"/>
    </sheetView>
  </sheetViews>
  <sheetFormatPr baseColWidth="10" defaultColWidth="11.44140625" defaultRowHeight="13.2" x14ac:dyDescent="0.25"/>
  <cols>
    <col min="1" max="1" width="2" style="27" customWidth="1"/>
    <col min="2" max="2" width="16.88671875" style="27" customWidth="1"/>
    <col min="3" max="3" width="10.6640625" style="27" customWidth="1"/>
    <col min="4" max="4" width="8.5546875" style="27" customWidth="1"/>
    <col min="5" max="5" width="14" style="27" customWidth="1"/>
    <col min="6" max="6" width="8.109375" style="27" customWidth="1"/>
    <col min="7" max="7" width="14" style="27" customWidth="1"/>
    <col min="8" max="8" width="8.33203125" style="27" customWidth="1"/>
    <col min="9" max="9" width="14" style="27" customWidth="1"/>
    <col min="10" max="10" width="15.33203125" style="27" customWidth="1"/>
    <col min="11" max="11" width="15.6640625" style="27" customWidth="1"/>
    <col min="12" max="16384" width="11.44140625" style="27"/>
  </cols>
  <sheetData>
    <row r="1" spans="1:12" ht="17.399999999999999" x14ac:dyDescent="0.3">
      <c r="A1" s="14"/>
      <c r="E1" s="527" t="s">
        <v>21</v>
      </c>
      <c r="F1" s="528"/>
      <c r="J1" s="36" t="s">
        <v>785</v>
      </c>
    </row>
    <row r="2" spans="1:12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</row>
    <row r="3" spans="1:12" ht="6.75" customHeight="1" x14ac:dyDescent="0.25">
      <c r="B3" s="11"/>
      <c r="C3" s="11"/>
      <c r="D3" s="11"/>
      <c r="E3" s="11"/>
      <c r="F3" s="11"/>
      <c r="G3" s="11"/>
      <c r="H3" s="11"/>
      <c r="I3" s="11"/>
      <c r="J3" s="11"/>
    </row>
    <row r="4" spans="1:12" ht="17.399999999999999" x14ac:dyDescent="0.3">
      <c r="A4" s="71" t="s">
        <v>730</v>
      </c>
      <c r="B4" s="69"/>
      <c r="C4" s="69"/>
      <c r="D4" s="116"/>
      <c r="E4" s="69"/>
      <c r="F4" s="116"/>
      <c r="G4" s="58"/>
      <c r="H4" s="117" t="s">
        <v>113</v>
      </c>
      <c r="I4" s="11"/>
      <c r="J4" s="67"/>
    </row>
    <row r="5" spans="1:12" s="657" customFormat="1" ht="17.399999999999999" x14ac:dyDescent="0.25">
      <c r="A5" s="118" t="s">
        <v>729</v>
      </c>
      <c r="B5" s="119"/>
      <c r="C5" s="119"/>
      <c r="D5" s="119"/>
      <c r="E5" s="119"/>
      <c r="F5" s="119"/>
      <c r="G5" s="59"/>
      <c r="H5" s="120"/>
      <c r="I5" s="60"/>
      <c r="J5" s="121"/>
    </row>
    <row r="6" spans="1:12" ht="7.5" customHeight="1" x14ac:dyDescent="0.3">
      <c r="D6" s="115"/>
      <c r="E6" s="115"/>
      <c r="F6" s="11"/>
      <c r="G6" s="115"/>
      <c r="I6" s="115"/>
      <c r="J6" s="122"/>
    </row>
    <row r="7" spans="1:12" s="16" customFormat="1" x14ac:dyDescent="0.25">
      <c r="A7" s="71" t="s">
        <v>31</v>
      </c>
      <c r="B7" s="66"/>
      <c r="C7" s="66"/>
      <c r="D7" s="71" t="s">
        <v>65</v>
      </c>
      <c r="E7" s="66"/>
      <c r="F7" s="66"/>
      <c r="G7" s="66"/>
      <c r="H7" s="66"/>
      <c r="I7" s="66"/>
      <c r="J7" s="116"/>
      <c r="K7" s="584"/>
    </row>
    <row r="8" spans="1:12" s="16" customFormat="1" ht="10.199999999999999" x14ac:dyDescent="0.2">
      <c r="A8" s="1513"/>
      <c r="B8" s="1514"/>
      <c r="C8" s="1515"/>
      <c r="D8" s="1513"/>
      <c r="E8" s="1514"/>
      <c r="F8" s="1514"/>
      <c r="G8" s="1514"/>
      <c r="H8" s="1514"/>
      <c r="I8" s="1514"/>
      <c r="J8" s="65"/>
      <c r="K8" s="584"/>
    </row>
    <row r="9" spans="1:12" s="114" customFormat="1" x14ac:dyDescent="0.25">
      <c r="A9" s="1513"/>
      <c r="B9" s="1514"/>
      <c r="C9" s="1515"/>
      <c r="D9" s="1513"/>
      <c r="E9" s="1514"/>
      <c r="F9" s="1514"/>
      <c r="G9" s="1514"/>
      <c r="H9" s="1514"/>
      <c r="I9" s="1514"/>
      <c r="J9" s="88" t="s">
        <v>66</v>
      </c>
      <c r="K9" s="602"/>
      <c r="L9" s="27"/>
    </row>
    <row r="10" spans="1:12" x14ac:dyDescent="0.25">
      <c r="A10" s="1513"/>
      <c r="B10" s="1514"/>
      <c r="C10" s="1515"/>
      <c r="D10" s="1513"/>
      <c r="E10" s="1514"/>
      <c r="F10" s="1514"/>
      <c r="G10" s="1514"/>
      <c r="H10" s="1514"/>
      <c r="I10" s="1514"/>
      <c r="J10" s="580" t="s">
        <v>192</v>
      </c>
      <c r="K10" s="11"/>
    </row>
    <row r="11" spans="1:12" x14ac:dyDescent="0.25">
      <c r="A11" s="1516"/>
      <c r="B11" s="1517"/>
      <c r="C11" s="1518"/>
      <c r="D11" s="1516"/>
      <c r="E11" s="1517"/>
      <c r="F11" s="1517"/>
      <c r="G11" s="1517"/>
      <c r="H11" s="1517"/>
      <c r="I11" s="1517"/>
      <c r="J11" s="89" t="s">
        <v>787</v>
      </c>
      <c r="K11" s="11"/>
    </row>
    <row r="12" spans="1:12" ht="31.2" customHeight="1" x14ac:dyDescent="0.25">
      <c r="A12" s="123"/>
      <c r="B12" s="124" t="s">
        <v>194</v>
      </c>
      <c r="C12" s="125"/>
      <c r="D12" s="126"/>
      <c r="E12" s="126"/>
      <c r="F12" s="127"/>
      <c r="G12" s="597" t="s">
        <v>97</v>
      </c>
      <c r="H12" s="1519" t="s">
        <v>176</v>
      </c>
      <c r="I12" s="1520"/>
      <c r="J12" s="659" t="s">
        <v>731</v>
      </c>
    </row>
    <row r="13" spans="1:12" ht="15.9" customHeight="1" x14ac:dyDescent="0.25">
      <c r="A13" s="58"/>
      <c r="B13" s="128"/>
      <c r="C13" s="129"/>
      <c r="D13" s="129"/>
      <c r="E13" s="129"/>
      <c r="F13" s="130"/>
      <c r="G13" s="131"/>
      <c r="H13" s="1521"/>
      <c r="I13" s="1522"/>
      <c r="J13" s="658"/>
    </row>
    <row r="14" spans="1:12" x14ac:dyDescent="0.25">
      <c r="A14" s="58"/>
      <c r="B14" s="11"/>
      <c r="C14" s="11"/>
      <c r="D14" s="11"/>
      <c r="E14" s="11"/>
      <c r="F14" s="11"/>
      <c r="G14" s="11"/>
      <c r="H14" s="82"/>
      <c r="I14" s="11"/>
      <c r="J14" s="132"/>
    </row>
    <row r="15" spans="1:12" x14ac:dyDescent="0.25">
      <c r="A15" s="133"/>
      <c r="B15" s="69"/>
      <c r="C15" s="69"/>
      <c r="D15" s="69"/>
      <c r="E15" s="69"/>
      <c r="F15" s="69"/>
      <c r="G15" s="69"/>
      <c r="H15" s="134"/>
      <c r="I15" s="69"/>
      <c r="J15" s="132"/>
    </row>
    <row r="16" spans="1:12" s="102" customFormat="1" ht="11.25" customHeight="1" x14ac:dyDescent="0.2">
      <c r="A16" s="135">
        <v>1</v>
      </c>
      <c r="B16" s="1527" t="s">
        <v>9</v>
      </c>
      <c r="C16" s="966"/>
      <c r="D16" s="579"/>
      <c r="E16" s="579" t="s">
        <v>114</v>
      </c>
      <c r="F16" s="598"/>
      <c r="G16" s="581" t="s">
        <v>114</v>
      </c>
      <c r="H16" s="136"/>
      <c r="I16" s="579" t="s">
        <v>114</v>
      </c>
      <c r="J16" s="103"/>
    </row>
    <row r="17" spans="1:10" s="16" customFormat="1" ht="18.75" customHeight="1" x14ac:dyDescent="0.25">
      <c r="A17" s="62"/>
      <c r="B17" s="25" t="s">
        <v>737</v>
      </c>
      <c r="C17" s="25"/>
      <c r="D17" s="137"/>
      <c r="E17" s="137"/>
      <c r="F17" s="138"/>
      <c r="G17" s="139"/>
      <c r="H17" s="140"/>
      <c r="I17" s="137"/>
      <c r="J17" s="132"/>
    </row>
    <row r="18" spans="1:10" ht="21" customHeight="1" thickBot="1" x14ac:dyDescent="0.3">
      <c r="A18" s="141"/>
      <c r="B18" s="142" t="s">
        <v>736</v>
      </c>
      <c r="C18" s="28"/>
      <c r="D18" s="143"/>
      <c r="E18" s="143"/>
      <c r="F18" s="144"/>
      <c r="G18" s="145"/>
      <c r="H18" s="146"/>
      <c r="I18" s="143"/>
      <c r="J18" s="132"/>
    </row>
    <row r="19" spans="1:10" s="16" customFormat="1" ht="10.199999999999999" x14ac:dyDescent="0.2">
      <c r="A19" s="62"/>
      <c r="F19" s="25"/>
      <c r="H19" s="65"/>
      <c r="J19" s="65"/>
    </row>
    <row r="20" spans="1:10" s="16" customFormat="1" x14ac:dyDescent="0.25">
      <c r="A20" s="41">
        <v>2</v>
      </c>
      <c r="B20" s="1528" t="s">
        <v>178</v>
      </c>
      <c r="C20" s="1529"/>
      <c r="D20" s="582"/>
      <c r="E20" s="581" t="s">
        <v>147</v>
      </c>
      <c r="F20" s="582"/>
      <c r="G20" s="581" t="s">
        <v>147</v>
      </c>
      <c r="H20" s="579"/>
      <c r="I20" s="581" t="s">
        <v>147</v>
      </c>
      <c r="J20" s="65"/>
    </row>
    <row r="21" spans="1:10" s="16" customFormat="1" x14ac:dyDescent="0.25">
      <c r="A21" s="62"/>
      <c r="B21" s="37"/>
      <c r="D21" s="147"/>
      <c r="E21" s="1509"/>
      <c r="F21" s="603"/>
      <c r="G21" s="1509"/>
      <c r="H21" s="593"/>
      <c r="I21" s="1510"/>
      <c r="J21" s="65"/>
    </row>
    <row r="22" spans="1:10" s="16" customFormat="1" x14ac:dyDescent="0.25">
      <c r="A22" s="62"/>
      <c r="B22" s="16" t="s">
        <v>732</v>
      </c>
      <c r="D22" s="148"/>
      <c r="E22" s="1506"/>
      <c r="F22" s="600"/>
      <c r="G22" s="1506"/>
      <c r="H22" s="594"/>
      <c r="I22" s="1508"/>
      <c r="J22" s="65"/>
    </row>
    <row r="23" spans="1:10" s="16" customFormat="1" x14ac:dyDescent="0.25">
      <c r="A23" s="62"/>
      <c r="D23" s="149"/>
      <c r="E23" s="1505"/>
      <c r="F23" s="603"/>
      <c r="G23" s="1505"/>
      <c r="H23" s="593"/>
      <c r="I23" s="1507"/>
      <c r="J23" s="65"/>
    </row>
    <row r="24" spans="1:10" s="16" customFormat="1" x14ac:dyDescent="0.25">
      <c r="A24" s="62"/>
      <c r="B24" s="16" t="s">
        <v>733</v>
      </c>
      <c r="D24" s="148"/>
      <c r="E24" s="1506"/>
      <c r="F24" s="600"/>
      <c r="G24" s="1506"/>
      <c r="H24" s="594"/>
      <c r="I24" s="1508"/>
      <c r="J24" s="65"/>
    </row>
    <row r="25" spans="1:10" s="16" customFormat="1" x14ac:dyDescent="0.25">
      <c r="A25" s="62"/>
      <c r="D25" s="147"/>
      <c r="E25" s="1505"/>
      <c r="F25" s="603"/>
      <c r="G25" s="1505"/>
      <c r="H25" s="593"/>
      <c r="I25" s="1507"/>
      <c r="J25" s="65"/>
    </row>
    <row r="26" spans="1:10" s="16" customFormat="1" x14ac:dyDescent="0.25">
      <c r="A26" s="62"/>
      <c r="B26" s="16" t="s">
        <v>734</v>
      </c>
      <c r="D26" s="148"/>
      <c r="E26" s="1506"/>
      <c r="F26" s="600"/>
      <c r="G26" s="1506"/>
      <c r="H26" s="594"/>
      <c r="I26" s="1508"/>
      <c r="J26" s="65"/>
    </row>
    <row r="27" spans="1:10" s="16" customFormat="1" x14ac:dyDescent="0.25">
      <c r="A27" s="62"/>
      <c r="D27" s="147"/>
      <c r="E27" s="1505"/>
      <c r="F27" s="603"/>
      <c r="G27" s="1505"/>
      <c r="H27" s="593"/>
      <c r="I27" s="1505"/>
      <c r="J27" s="65"/>
    </row>
    <row r="28" spans="1:10" s="16" customFormat="1" x14ac:dyDescent="0.25">
      <c r="A28" s="62"/>
      <c r="B28" s="16" t="s">
        <v>183</v>
      </c>
      <c r="D28" s="148"/>
      <c r="E28" s="1506"/>
      <c r="F28" s="600"/>
      <c r="G28" s="1506"/>
      <c r="H28" s="594"/>
      <c r="I28" s="1506"/>
      <c r="J28" s="65"/>
    </row>
    <row r="29" spans="1:10" s="16" customFormat="1" x14ac:dyDescent="0.25">
      <c r="A29" s="62"/>
      <c r="D29" s="147"/>
      <c r="E29" s="1505"/>
      <c r="F29" s="603"/>
      <c r="G29" s="1505"/>
      <c r="H29" s="593"/>
      <c r="I29" s="1505"/>
      <c r="J29" s="65"/>
    </row>
    <row r="30" spans="1:10" s="16" customFormat="1" x14ac:dyDescent="0.25">
      <c r="A30" s="62"/>
      <c r="B30" s="16" t="s">
        <v>115</v>
      </c>
      <c r="D30" s="148"/>
      <c r="E30" s="1506"/>
      <c r="F30" s="600"/>
      <c r="G30" s="1506"/>
      <c r="H30" s="594"/>
      <c r="I30" s="1506"/>
      <c r="J30" s="65"/>
    </row>
    <row r="31" spans="1:10" s="16" customFormat="1" x14ac:dyDescent="0.25">
      <c r="A31" s="62"/>
      <c r="D31" s="147"/>
      <c r="E31" s="1505">
        <f>SUM(E21:E30)</f>
        <v>0</v>
      </c>
      <c r="F31" s="603"/>
      <c r="G31" s="1505">
        <f>SUM(G21:G30)</f>
        <v>0</v>
      </c>
      <c r="H31" s="593"/>
      <c r="I31" s="1505">
        <f>SUM(I21:I30)</f>
        <v>0</v>
      </c>
      <c r="J31" s="65"/>
    </row>
    <row r="32" spans="1:10" s="16" customFormat="1" x14ac:dyDescent="0.25">
      <c r="A32" s="62"/>
      <c r="B32" s="16" t="s">
        <v>17</v>
      </c>
      <c r="D32" s="147"/>
      <c r="E32" s="1506"/>
      <c r="F32" s="603"/>
      <c r="G32" s="1506"/>
      <c r="H32" s="593"/>
      <c r="I32" s="1506"/>
      <c r="J32" s="65"/>
    </row>
    <row r="33" spans="1:10" s="16" customFormat="1" x14ac:dyDescent="0.25">
      <c r="A33" s="62"/>
      <c r="B33" s="1530" t="s">
        <v>116</v>
      </c>
      <c r="C33" s="1531"/>
      <c r="D33" s="149"/>
      <c r="E33" s="596"/>
      <c r="F33" s="150"/>
      <c r="G33" s="596"/>
      <c r="H33" s="595"/>
      <c r="I33" s="596"/>
      <c r="J33" s="65"/>
    </row>
    <row r="34" spans="1:10" s="16" customFormat="1" x14ac:dyDescent="0.25">
      <c r="A34" s="62"/>
      <c r="B34" s="1532"/>
      <c r="C34" s="1531"/>
      <c r="D34" s="147"/>
      <c r="E34" s="592"/>
      <c r="F34" s="603"/>
      <c r="G34" s="592"/>
      <c r="H34" s="593"/>
      <c r="I34" s="592"/>
      <c r="J34" s="65"/>
    </row>
    <row r="35" spans="1:10" s="16" customFormat="1" x14ac:dyDescent="0.25">
      <c r="A35" s="62"/>
      <c r="B35" s="1526" t="s">
        <v>117</v>
      </c>
      <c r="C35" s="1531"/>
      <c r="D35" s="147"/>
      <c r="E35" s="1509"/>
      <c r="F35" s="603"/>
      <c r="G35" s="1509"/>
      <c r="H35" s="593"/>
      <c r="I35" s="1510"/>
      <c r="J35" s="65"/>
    </row>
    <row r="36" spans="1:10" s="16" customFormat="1" x14ac:dyDescent="0.25">
      <c r="A36" s="62"/>
      <c r="B36" s="1532"/>
      <c r="C36" s="1531"/>
      <c r="D36" s="148"/>
      <c r="E36" s="1506"/>
      <c r="F36" s="600"/>
      <c r="G36" s="1506"/>
      <c r="H36" s="594"/>
      <c r="I36" s="1508"/>
      <c r="J36" s="65"/>
    </row>
    <row r="37" spans="1:10" s="16" customFormat="1" x14ac:dyDescent="0.25">
      <c r="A37" s="62"/>
      <c r="B37" s="1526" t="s">
        <v>118</v>
      </c>
      <c r="C37" s="1358"/>
      <c r="D37" s="147"/>
      <c r="E37" s="1505"/>
      <c r="F37" s="603"/>
      <c r="G37" s="1505"/>
      <c r="H37" s="593"/>
      <c r="I37" s="1507"/>
      <c r="J37" s="65"/>
    </row>
    <row r="38" spans="1:10" s="16" customFormat="1" x14ac:dyDescent="0.25">
      <c r="A38" s="62"/>
      <c r="B38" s="1526"/>
      <c r="C38" s="1358"/>
      <c r="D38" s="148"/>
      <c r="E38" s="1506"/>
      <c r="F38" s="600"/>
      <c r="G38" s="1506"/>
      <c r="H38" s="594"/>
      <c r="I38" s="1508"/>
      <c r="J38" s="65"/>
    </row>
    <row r="39" spans="1:10" s="16" customFormat="1" x14ac:dyDescent="0.25">
      <c r="A39" s="62"/>
      <c r="B39" s="1526" t="s">
        <v>179</v>
      </c>
      <c r="C39" s="1358"/>
      <c r="D39" s="147"/>
      <c r="E39" s="1505"/>
      <c r="F39" s="603"/>
      <c r="G39" s="1505"/>
      <c r="H39" s="593"/>
      <c r="I39" s="1507"/>
      <c r="J39" s="65"/>
    </row>
    <row r="40" spans="1:10" s="16" customFormat="1" x14ac:dyDescent="0.25">
      <c r="A40" s="62"/>
      <c r="B40" s="1526"/>
      <c r="C40" s="1358"/>
      <c r="D40" s="148"/>
      <c r="E40" s="1506"/>
      <c r="F40" s="600"/>
      <c r="G40" s="1506"/>
      <c r="H40" s="594"/>
      <c r="I40" s="1508"/>
      <c r="J40" s="65"/>
    </row>
    <row r="41" spans="1:10" s="16" customFormat="1" x14ac:dyDescent="0.25">
      <c r="A41" s="62"/>
      <c r="B41" s="1526" t="s">
        <v>51</v>
      </c>
      <c r="C41" s="1358"/>
      <c r="D41" s="147"/>
      <c r="E41" s="1505"/>
      <c r="F41" s="603"/>
      <c r="G41" s="1505"/>
      <c r="H41" s="593"/>
      <c r="I41" s="1507"/>
      <c r="J41" s="65"/>
    </row>
    <row r="42" spans="1:10" s="16" customFormat="1" x14ac:dyDescent="0.25">
      <c r="A42" s="62"/>
      <c r="B42" s="1526"/>
      <c r="C42" s="1358"/>
      <c r="D42" s="148"/>
      <c r="E42" s="1506"/>
      <c r="F42" s="600"/>
      <c r="G42" s="1506"/>
      <c r="H42" s="594"/>
      <c r="I42" s="1508"/>
      <c r="J42" s="65"/>
    </row>
    <row r="43" spans="1:10" s="16" customFormat="1" x14ac:dyDescent="0.25">
      <c r="A43" s="62"/>
      <c r="B43" s="1526" t="s">
        <v>120</v>
      </c>
      <c r="C43" s="1531"/>
      <c r="D43" s="147"/>
      <c r="E43" s="1505"/>
      <c r="F43" s="603"/>
      <c r="G43" s="1505"/>
      <c r="H43" s="593"/>
      <c r="I43" s="1507"/>
      <c r="J43" s="65"/>
    </row>
    <row r="44" spans="1:10" s="16" customFormat="1" ht="11.25" customHeight="1" x14ac:dyDescent="0.25">
      <c r="A44" s="62"/>
      <c r="B44" s="1532"/>
      <c r="C44" s="1531"/>
      <c r="D44" s="148"/>
      <c r="E44" s="1506"/>
      <c r="F44" s="600"/>
      <c r="G44" s="1506"/>
      <c r="H44" s="594"/>
      <c r="I44" s="1508"/>
      <c r="J44" s="65"/>
    </row>
    <row r="45" spans="1:10" s="16" customFormat="1" ht="11.25" customHeight="1" x14ac:dyDescent="0.25">
      <c r="A45" s="62"/>
      <c r="B45" s="1523"/>
      <c r="C45" s="1524"/>
      <c r="D45" s="147"/>
      <c r="E45" s="1505"/>
      <c r="F45" s="603"/>
      <c r="G45" s="1505"/>
      <c r="H45" s="593"/>
      <c r="I45" s="1507"/>
      <c r="J45" s="65"/>
    </row>
    <row r="46" spans="1:10" s="16" customFormat="1" ht="11.25" customHeight="1" x14ac:dyDescent="0.25">
      <c r="A46" s="62"/>
      <c r="B46" s="1525"/>
      <c r="C46" s="1524"/>
      <c r="D46" s="148"/>
      <c r="E46" s="1506"/>
      <c r="F46" s="600"/>
      <c r="G46" s="1506"/>
      <c r="H46" s="594"/>
      <c r="I46" s="1508"/>
      <c r="J46" s="65"/>
    </row>
    <row r="47" spans="1:10" s="16" customFormat="1" ht="10.199999999999999" x14ac:dyDescent="0.2">
      <c r="A47" s="62"/>
      <c r="D47" s="62"/>
      <c r="E47" s="151"/>
      <c r="F47" s="586"/>
      <c r="G47" s="151"/>
      <c r="H47" s="152"/>
      <c r="I47" s="151"/>
      <c r="J47" s="65"/>
    </row>
    <row r="48" spans="1:10" s="16" customFormat="1" x14ac:dyDescent="0.25">
      <c r="A48" s="62"/>
      <c r="B48" s="37" t="s">
        <v>121</v>
      </c>
      <c r="D48" s="153"/>
      <c r="E48" s="1509">
        <f>SUM(E31:E46)</f>
        <v>0</v>
      </c>
      <c r="F48" s="603"/>
      <c r="G48" s="1509">
        <f>SUM(G31:G46)</f>
        <v>0</v>
      </c>
      <c r="H48" s="593"/>
      <c r="I48" s="1510">
        <f>SUM(I31:I46)</f>
        <v>0</v>
      </c>
      <c r="J48" s="88"/>
    </row>
    <row r="49" spans="1:10" s="16" customFormat="1" ht="13.95" customHeight="1" thickBot="1" x14ac:dyDescent="0.25">
      <c r="A49" s="154"/>
      <c r="B49" s="142"/>
      <c r="C49" s="142"/>
      <c r="D49" s="154"/>
      <c r="E49" s="1511"/>
      <c r="F49" s="590"/>
      <c r="G49" s="1511"/>
      <c r="H49" s="155"/>
      <c r="I49" s="1512"/>
      <c r="J49" s="88"/>
    </row>
    <row r="50" spans="1:10" s="11" customFormat="1" x14ac:dyDescent="0.25">
      <c r="A50" s="58"/>
      <c r="J50" s="156"/>
    </row>
    <row r="51" spans="1:10" s="25" customFormat="1" ht="10.199999999999999" x14ac:dyDescent="0.2">
      <c r="A51" s="41">
        <v>3</v>
      </c>
      <c r="B51" s="38" t="s">
        <v>122</v>
      </c>
      <c r="D51" s="586" t="s">
        <v>184</v>
      </c>
      <c r="E51" s="581">
        <v>12</v>
      </c>
      <c r="F51" s="586" t="s">
        <v>184</v>
      </c>
      <c r="G51" s="581">
        <v>12</v>
      </c>
      <c r="H51" s="586" t="s">
        <v>184</v>
      </c>
      <c r="I51" s="581">
        <v>12</v>
      </c>
      <c r="J51" s="88" t="s">
        <v>148</v>
      </c>
    </row>
    <row r="52" spans="1:10" s="25" customFormat="1" ht="15" customHeight="1" x14ac:dyDescent="0.25">
      <c r="A52" s="62"/>
      <c r="D52" s="157" t="s">
        <v>123</v>
      </c>
      <c r="E52" s="158">
        <f>E48*E51</f>
        <v>0</v>
      </c>
      <c r="F52" s="157" t="s">
        <v>123</v>
      </c>
      <c r="G52" s="158">
        <f>G48*G51</f>
        <v>0</v>
      </c>
      <c r="H52" s="90" t="s">
        <v>123</v>
      </c>
      <c r="I52" s="158">
        <f>I48*I51</f>
        <v>0</v>
      </c>
      <c r="J52" s="159">
        <f>I52+G52+E52</f>
        <v>0</v>
      </c>
    </row>
    <row r="53" spans="1:10" s="16" customFormat="1" ht="10.199999999999999" x14ac:dyDescent="0.2">
      <c r="A53" s="62"/>
      <c r="B53" s="25"/>
      <c r="C53" s="25"/>
      <c r="D53" s="25"/>
      <c r="E53" s="25"/>
      <c r="F53" s="25"/>
      <c r="G53" s="25"/>
      <c r="H53" s="25"/>
      <c r="I53" s="72"/>
      <c r="J53" s="88"/>
    </row>
    <row r="54" spans="1:10" x14ac:dyDescent="0.25">
      <c r="A54" s="58"/>
      <c r="B54" s="38" t="s">
        <v>124</v>
      </c>
      <c r="C54" s="11"/>
      <c r="D54" s="160" t="s">
        <v>180</v>
      </c>
      <c r="E54" s="161">
        <v>0</v>
      </c>
      <c r="F54" s="161"/>
      <c r="G54" s="161">
        <v>0</v>
      </c>
      <c r="H54" s="11"/>
      <c r="I54" s="161">
        <v>0</v>
      </c>
      <c r="J54" s="159">
        <f>I54+G54+E54</f>
        <v>0</v>
      </c>
    </row>
    <row r="55" spans="1:10" x14ac:dyDescent="0.25">
      <c r="A55" s="58"/>
      <c r="B55" s="38"/>
      <c r="C55" s="11"/>
      <c r="D55" s="160"/>
      <c r="E55" s="11"/>
      <c r="F55" s="11"/>
      <c r="G55" s="11"/>
      <c r="H55" s="11"/>
      <c r="I55" s="11"/>
      <c r="J55" s="156"/>
    </row>
    <row r="56" spans="1:10" x14ac:dyDescent="0.25">
      <c r="A56" s="58"/>
      <c r="B56" s="11"/>
      <c r="C56" s="11"/>
      <c r="D56" s="160" t="s">
        <v>182</v>
      </c>
      <c r="E56" s="161">
        <v>0</v>
      </c>
      <c r="F56" s="161"/>
      <c r="G56" s="161">
        <v>0</v>
      </c>
      <c r="H56" s="11"/>
      <c r="I56" s="161">
        <v>0</v>
      </c>
      <c r="J56" s="159">
        <f>I56+G56+E56</f>
        <v>0</v>
      </c>
    </row>
    <row r="57" spans="1:10" x14ac:dyDescent="0.25">
      <c r="A57" s="58"/>
      <c r="B57" s="38"/>
      <c r="C57" s="11"/>
      <c r="D57" s="160"/>
      <c r="E57" s="11"/>
      <c r="F57" s="11"/>
      <c r="G57" s="11"/>
      <c r="H57" s="11"/>
      <c r="I57" s="11"/>
      <c r="J57" s="156"/>
    </row>
    <row r="58" spans="1:10" x14ac:dyDescent="0.25">
      <c r="A58" s="58"/>
      <c r="B58" s="11"/>
      <c r="C58" s="11"/>
      <c r="D58" s="160" t="s">
        <v>181</v>
      </c>
      <c r="E58" s="161">
        <v>0</v>
      </c>
      <c r="F58" s="161"/>
      <c r="G58" s="161">
        <v>0</v>
      </c>
      <c r="H58" s="11"/>
      <c r="I58" s="161">
        <v>0</v>
      </c>
      <c r="J58" s="159">
        <f>I58+G58+E58</f>
        <v>0</v>
      </c>
    </row>
    <row r="59" spans="1:10" x14ac:dyDescent="0.25">
      <c r="A59" s="58"/>
      <c r="B59" s="11"/>
      <c r="C59" s="11"/>
      <c r="D59" s="11"/>
      <c r="E59" s="11"/>
      <c r="F59" s="11"/>
      <c r="G59" s="11"/>
      <c r="H59" s="11"/>
      <c r="I59" s="11"/>
      <c r="J59" s="156"/>
    </row>
    <row r="60" spans="1:10" ht="16.5" customHeight="1" x14ac:dyDescent="0.25">
      <c r="A60" s="58"/>
      <c r="B60" s="11"/>
      <c r="C60" s="11"/>
      <c r="D60" s="160" t="s">
        <v>185</v>
      </c>
      <c r="E60" s="161">
        <v>0</v>
      </c>
      <c r="F60" s="161"/>
      <c r="G60" s="161">
        <v>0</v>
      </c>
      <c r="H60" s="11"/>
      <c r="I60" s="161">
        <v>0</v>
      </c>
      <c r="J60" s="159">
        <f>I60+G60+E60</f>
        <v>0</v>
      </c>
    </row>
    <row r="61" spans="1:10" x14ac:dyDescent="0.25">
      <c r="A61" s="58"/>
      <c r="B61" s="11"/>
      <c r="C61" s="11"/>
      <c r="D61" s="11"/>
      <c r="E61" s="11"/>
      <c r="F61" s="11"/>
      <c r="G61" s="11"/>
      <c r="H61" s="11"/>
      <c r="I61" s="11"/>
      <c r="J61" s="162"/>
    </row>
    <row r="62" spans="1:10" x14ac:dyDescent="0.25">
      <c r="A62" s="58"/>
      <c r="B62" s="11"/>
      <c r="C62" s="11"/>
      <c r="D62" s="11"/>
      <c r="E62" s="11"/>
      <c r="G62" s="11"/>
      <c r="H62" s="40" t="s">
        <v>193</v>
      </c>
      <c r="I62" s="11"/>
      <c r="J62" s="163">
        <f>SUM(J52:J60)</f>
        <v>0</v>
      </c>
    </row>
    <row r="63" spans="1:10" s="11" customFormat="1" ht="8.25" customHeight="1" thickBot="1" x14ac:dyDescent="0.3">
      <c r="A63" s="28"/>
      <c r="B63" s="28"/>
      <c r="C63" s="28"/>
      <c r="D63" s="28"/>
      <c r="E63" s="28"/>
      <c r="F63" s="28"/>
      <c r="G63" s="28"/>
      <c r="H63" s="28"/>
      <c r="I63" s="28"/>
      <c r="J63" s="164"/>
    </row>
    <row r="64" spans="1:10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s="16" customFormat="1" ht="10.199999999999999" x14ac:dyDescent="0.2">
      <c r="F65" s="16" t="s">
        <v>112</v>
      </c>
    </row>
    <row r="66" spans="1:10" s="114" customFormat="1" ht="9.75" customHeight="1" x14ac:dyDescent="0.25">
      <c r="B66" s="27"/>
    </row>
    <row r="67" spans="1:10" s="114" customFormat="1" ht="9.75" customHeight="1" x14ac:dyDescent="0.25">
      <c r="B67" s="27"/>
    </row>
    <row r="68" spans="1:10" x14ac:dyDescent="0.25">
      <c r="B68" s="115"/>
      <c r="D68" s="11"/>
      <c r="E68" s="11"/>
      <c r="F68" s="115"/>
      <c r="G68" s="115"/>
      <c r="H68" s="115"/>
      <c r="I68" s="115"/>
      <c r="J68" s="115"/>
    </row>
    <row r="69" spans="1:10" s="16" customFormat="1" ht="10.199999999999999" x14ac:dyDescent="0.2">
      <c r="B69" s="16" t="s">
        <v>24</v>
      </c>
      <c r="D69" s="25"/>
      <c r="E69" s="25"/>
      <c r="F69" s="16" t="s">
        <v>956</v>
      </c>
    </row>
    <row r="73" spans="1:10" x14ac:dyDescent="0.25">
      <c r="E73" s="25"/>
      <c r="F73" s="66" t="s">
        <v>186</v>
      </c>
      <c r="G73" s="66"/>
      <c r="H73" s="66"/>
      <c r="I73" s="66"/>
      <c r="J73" s="66"/>
    </row>
    <row r="75" spans="1:10" x14ac:dyDescent="0.25">
      <c r="A75" s="27" t="s">
        <v>955</v>
      </c>
    </row>
    <row r="76" spans="1:10" x14ac:dyDescent="0.25">
      <c r="A76" s="27" t="s">
        <v>735</v>
      </c>
    </row>
  </sheetData>
  <mergeCells count="52">
    <mergeCell ref="B45:C46"/>
    <mergeCell ref="B41:C42"/>
    <mergeCell ref="B39:C40"/>
    <mergeCell ref="B37:C38"/>
    <mergeCell ref="B16:C16"/>
    <mergeCell ref="B20:C20"/>
    <mergeCell ref="B33:C34"/>
    <mergeCell ref="B43:C44"/>
    <mergeCell ref="B35:C36"/>
    <mergeCell ref="E43:E44"/>
    <mergeCell ref="G43:G44"/>
    <mergeCell ref="I43:I44"/>
    <mergeCell ref="E41:E42"/>
    <mergeCell ref="G41:G42"/>
    <mergeCell ref="I41:I42"/>
    <mergeCell ref="A8:C11"/>
    <mergeCell ref="D8:I11"/>
    <mergeCell ref="H12:I12"/>
    <mergeCell ref="H13:I13"/>
    <mergeCell ref="E21:E22"/>
    <mergeCell ref="E23:E24"/>
    <mergeCell ref="G23:G24"/>
    <mergeCell ref="G21:G22"/>
    <mergeCell ref="I21:I22"/>
    <mergeCell ref="I23:I24"/>
    <mergeCell ref="E48:E49"/>
    <mergeCell ref="G48:G49"/>
    <mergeCell ref="I48:I49"/>
    <mergeCell ref="E45:E46"/>
    <mergeCell ref="G45:G46"/>
    <mergeCell ref="I45:I46"/>
    <mergeCell ref="I39:I40"/>
    <mergeCell ref="I37:I38"/>
    <mergeCell ref="G37:G38"/>
    <mergeCell ref="E37:E38"/>
    <mergeCell ref="E39:E40"/>
    <mergeCell ref="G39:G40"/>
    <mergeCell ref="E25:E26"/>
    <mergeCell ref="G25:G26"/>
    <mergeCell ref="I25:I26"/>
    <mergeCell ref="E35:E36"/>
    <mergeCell ref="G35:G36"/>
    <mergeCell ref="I35:I36"/>
    <mergeCell ref="E29:E30"/>
    <mergeCell ref="G29:G30"/>
    <mergeCell ref="I29:I30"/>
    <mergeCell ref="E31:E32"/>
    <mergeCell ref="I27:I28"/>
    <mergeCell ref="G27:G28"/>
    <mergeCell ref="E27:E28"/>
    <mergeCell ref="G31:G32"/>
    <mergeCell ref="I31:I32"/>
  </mergeCells>
  <phoneticPr fontId="10" type="noConversion"/>
  <pageMargins left="0.78740157480314965" right="0.39370078740157483" top="0.39370078740157483" bottom="0.39370078740157483" header="0.19685039370078741" footer="0.19685039370078741"/>
  <pageSetup paperSize="9" scale="82" orientation="portrait" horizontalDpi="300" verticalDpi="300" r:id="rId1"/>
  <headerFooter alignWithMargins="0">
    <oddHeader xml:space="preserve">&amp;C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"/>
  <sheetViews>
    <sheetView view="pageBreakPreview" zoomScale="80" zoomScaleNormal="100" zoomScaleSheetLayoutView="80" workbookViewId="0">
      <selection activeCell="CI38" sqref="CI38"/>
    </sheetView>
  </sheetViews>
  <sheetFormatPr baseColWidth="10" defaultColWidth="2.6640625" defaultRowHeight="13.2" x14ac:dyDescent="0.25"/>
  <cols>
    <col min="1" max="16384" width="2.6640625" style="27"/>
  </cols>
  <sheetData>
    <row r="1" spans="1:33" ht="17.399999999999999" x14ac:dyDescent="0.25">
      <c r="A1" s="20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05" t="s">
        <v>21</v>
      </c>
      <c r="Q1" s="937"/>
      <c r="R1" s="937"/>
      <c r="S1" s="209"/>
      <c r="T1" s="209"/>
      <c r="U1" s="326" t="s">
        <v>15</v>
      </c>
      <c r="V1" s="209"/>
      <c r="W1" s="458" t="s">
        <v>741</v>
      </c>
      <c r="X1" s="206"/>
      <c r="Y1" s="206"/>
      <c r="Z1" s="298"/>
      <c r="AA1" s="298"/>
      <c r="AB1" s="201"/>
      <c r="AC1" s="201"/>
      <c r="AD1" s="201"/>
      <c r="AE1" s="201"/>
      <c r="AF1" s="201"/>
      <c r="AG1" s="216"/>
    </row>
    <row r="2" spans="1:33" ht="5.0999999999999996" customHeight="1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334"/>
    </row>
    <row r="3" spans="1:33" ht="13.8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257" t="s">
        <v>149</v>
      </c>
      <c r="AE3" s="1100">
        <v>1</v>
      </c>
      <c r="AF3" s="1100"/>
      <c r="AG3" s="1101"/>
    </row>
    <row r="4" spans="1:33" x14ac:dyDescent="0.25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23"/>
    </row>
    <row r="5" spans="1:33" ht="17.399999999999999" x14ac:dyDescent="0.3">
      <c r="A5" s="23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14"/>
      <c r="U5" s="214"/>
      <c r="V5" s="214"/>
      <c r="W5" s="289" t="s">
        <v>493</v>
      </c>
      <c r="X5" s="214"/>
      <c r="Y5" s="214"/>
      <c r="Z5" s="214"/>
      <c r="AA5" s="214"/>
      <c r="AB5" s="214"/>
      <c r="AC5" s="214"/>
      <c r="AD5" s="214"/>
      <c r="AE5" s="214"/>
      <c r="AF5" s="214"/>
      <c r="AG5" s="224"/>
    </row>
    <row r="6" spans="1:33" ht="17.399999999999999" x14ac:dyDescent="0.3">
      <c r="A6" s="23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14"/>
      <c r="U6" s="214"/>
      <c r="V6" s="214"/>
      <c r="W6" s="289" t="s">
        <v>494</v>
      </c>
      <c r="X6" s="1546"/>
      <c r="Y6" s="1546"/>
      <c r="Z6" s="1546"/>
      <c r="AA6" s="1546"/>
      <c r="AB6" s="214"/>
      <c r="AC6" s="214"/>
      <c r="AD6" s="214"/>
      <c r="AE6" s="214"/>
      <c r="AF6" s="214"/>
      <c r="AG6" s="224"/>
    </row>
    <row r="7" spans="1:33" ht="6" customHeight="1" thickBot="1" x14ac:dyDescent="0.3">
      <c r="A7" s="218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219"/>
    </row>
    <row r="8" spans="1:33" x14ac:dyDescent="0.25">
      <c r="A8" s="370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92"/>
    </row>
    <row r="9" spans="1:33" x14ac:dyDescent="0.25">
      <c r="A9" s="350" t="s">
        <v>611</v>
      </c>
      <c r="B9" s="172"/>
      <c r="C9" s="172"/>
      <c r="D9" s="172"/>
      <c r="E9" s="172"/>
      <c r="F9" s="172"/>
      <c r="G9" s="926"/>
      <c r="H9" s="926"/>
      <c r="I9" s="926"/>
      <c r="J9" s="926"/>
      <c r="K9" s="926"/>
      <c r="L9" s="926"/>
      <c r="M9" s="926"/>
      <c r="N9" s="926"/>
      <c r="O9" s="926"/>
      <c r="P9" s="926"/>
      <c r="Q9" s="926"/>
      <c r="R9" s="926"/>
      <c r="S9" s="926"/>
      <c r="T9" s="926"/>
      <c r="U9" s="926"/>
      <c r="V9" s="926"/>
      <c r="W9" s="926"/>
      <c r="X9" s="926"/>
      <c r="Y9" s="926"/>
      <c r="Z9" s="926"/>
      <c r="AA9" s="926"/>
      <c r="AB9" s="926"/>
      <c r="AC9" s="926"/>
      <c r="AD9" s="926"/>
      <c r="AE9" s="926"/>
      <c r="AF9" s="926"/>
      <c r="AG9" s="927"/>
    </row>
    <row r="10" spans="1:33" x14ac:dyDescent="0.25">
      <c r="A10" s="350" t="s">
        <v>48</v>
      </c>
      <c r="B10" s="172"/>
      <c r="C10" s="172"/>
      <c r="D10" s="172"/>
      <c r="E10" s="172"/>
      <c r="F10" s="172"/>
      <c r="G10" s="1547"/>
      <c r="H10" s="1547"/>
      <c r="I10" s="1547"/>
      <c r="J10" s="1547"/>
      <c r="K10" s="1547"/>
      <c r="L10" s="1547"/>
      <c r="M10" s="1547"/>
      <c r="N10" s="1547"/>
      <c r="O10" s="1547"/>
      <c r="P10" s="1547"/>
      <c r="Q10" s="1547"/>
      <c r="R10" s="1547"/>
      <c r="S10" s="1547"/>
      <c r="T10" s="1547"/>
      <c r="U10" s="1547"/>
      <c r="V10" s="1547"/>
      <c r="W10" s="1547"/>
      <c r="X10" s="1547"/>
      <c r="Y10" s="1547"/>
      <c r="Z10" s="1547"/>
      <c r="AA10" s="1547"/>
      <c r="AB10" s="1547"/>
      <c r="AC10" s="1547"/>
      <c r="AD10" s="1547"/>
      <c r="AE10" s="1547"/>
      <c r="AF10" s="1547"/>
      <c r="AG10" s="1548"/>
    </row>
    <row r="11" spans="1:33" x14ac:dyDescent="0.25">
      <c r="A11" s="350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244"/>
    </row>
    <row r="12" spans="1:33" x14ac:dyDescent="0.25">
      <c r="A12" s="350" t="s">
        <v>495</v>
      </c>
      <c r="B12" s="172"/>
      <c r="C12" s="172"/>
      <c r="D12" s="172"/>
      <c r="E12" s="172"/>
      <c r="F12" s="172"/>
      <c r="G12" s="1399"/>
      <c r="H12" s="1399"/>
      <c r="I12" s="1399"/>
      <c r="J12" s="1399"/>
      <c r="K12" s="1399"/>
      <c r="L12" s="1399"/>
      <c r="M12" s="1399"/>
      <c r="N12" s="1399"/>
      <c r="O12" s="1399"/>
      <c r="P12" s="1399"/>
      <c r="Q12" s="1399"/>
      <c r="R12" s="1399"/>
      <c r="S12" s="1399"/>
      <c r="T12" s="1399"/>
      <c r="U12" s="1399"/>
      <c r="V12" s="1399"/>
      <c r="W12" s="1399"/>
      <c r="X12" s="1399"/>
      <c r="Y12" s="1399"/>
      <c r="Z12" s="1399"/>
      <c r="AA12" s="1399"/>
      <c r="AB12" s="1399"/>
      <c r="AC12" s="1399"/>
      <c r="AD12" s="1399"/>
      <c r="AE12" s="1399"/>
      <c r="AF12" s="1399"/>
      <c r="AG12" s="1400"/>
    </row>
    <row r="13" spans="1:33" x14ac:dyDescent="0.25">
      <c r="A13" s="350" t="s">
        <v>740</v>
      </c>
      <c r="B13" s="172"/>
      <c r="C13" s="172"/>
      <c r="D13" s="172"/>
      <c r="E13" s="172"/>
      <c r="F13" s="172"/>
      <c r="G13" s="1549"/>
      <c r="H13" s="1549"/>
      <c r="I13" s="1549"/>
      <c r="J13" s="1549"/>
      <c r="K13" s="1549"/>
      <c r="L13" s="1549"/>
      <c r="M13" s="1549"/>
      <c r="N13" s="1549"/>
      <c r="O13" s="1549"/>
      <c r="P13" s="1549"/>
      <c r="Q13" s="1549"/>
      <c r="R13" s="1549"/>
      <c r="S13" s="1549"/>
      <c r="T13" s="1549"/>
      <c r="U13" s="1549"/>
      <c r="V13" s="1549"/>
      <c r="W13" s="1549"/>
      <c r="X13" s="1549"/>
      <c r="Y13" s="1549"/>
      <c r="Z13" s="1549"/>
      <c r="AA13" s="1549"/>
      <c r="AB13" s="1549"/>
      <c r="AC13" s="1549"/>
      <c r="AD13" s="1549"/>
      <c r="AE13" s="1549"/>
      <c r="AF13" s="1549"/>
      <c r="AG13" s="1550"/>
    </row>
    <row r="14" spans="1:33" ht="6" customHeight="1" thickBot="1" x14ac:dyDescent="0.3">
      <c r="A14" s="218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219"/>
    </row>
    <row r="15" spans="1:33" x14ac:dyDescent="0.25">
      <c r="A15" s="374" t="s">
        <v>496</v>
      </c>
      <c r="B15" s="371"/>
      <c r="C15" s="373" t="s">
        <v>496</v>
      </c>
      <c r="D15" s="371"/>
      <c r="E15" s="371"/>
      <c r="F15" s="373" t="s">
        <v>498</v>
      </c>
      <c r="G15" s="371"/>
      <c r="H15" s="371"/>
      <c r="I15" s="373" t="s">
        <v>738</v>
      </c>
      <c r="J15" s="371"/>
      <c r="K15" s="371"/>
      <c r="L15" s="371"/>
      <c r="M15" s="371"/>
      <c r="N15" s="371"/>
      <c r="O15" s="371"/>
      <c r="P15" s="371"/>
      <c r="Q15" s="371"/>
      <c r="R15" s="373" t="s">
        <v>739</v>
      </c>
      <c r="S15" s="371"/>
      <c r="T15" s="371"/>
      <c r="U15" s="371"/>
      <c r="V15" s="371"/>
      <c r="W15" s="371"/>
      <c r="X15" s="371"/>
      <c r="Y15" s="371"/>
      <c r="Z15" s="371"/>
      <c r="AA15" s="373" t="s">
        <v>506</v>
      </c>
      <c r="AB15" s="371"/>
      <c r="AC15" s="371"/>
      <c r="AD15" s="373" t="s">
        <v>502</v>
      </c>
      <c r="AE15" s="371"/>
      <c r="AF15" s="371"/>
      <c r="AG15" s="375"/>
    </row>
    <row r="16" spans="1:33" x14ac:dyDescent="0.25">
      <c r="A16" s="293" t="s">
        <v>34</v>
      </c>
      <c r="B16" s="49"/>
      <c r="C16" s="92" t="s">
        <v>497</v>
      </c>
      <c r="D16" s="49"/>
      <c r="E16" s="49"/>
      <c r="F16" s="92" t="s">
        <v>499</v>
      </c>
      <c r="G16" s="49"/>
      <c r="H16" s="49"/>
      <c r="I16" s="92"/>
      <c r="J16" s="49"/>
      <c r="K16" s="49"/>
      <c r="L16" s="49"/>
      <c r="M16" s="49"/>
      <c r="N16" s="49"/>
      <c r="O16" s="49"/>
      <c r="P16" s="49"/>
      <c r="Q16" s="49"/>
      <c r="R16" s="92" t="s">
        <v>504</v>
      </c>
      <c r="S16" s="49"/>
      <c r="T16" s="49"/>
      <c r="U16" s="49"/>
      <c r="V16" s="49"/>
      <c r="W16" s="49"/>
      <c r="X16" s="49"/>
      <c r="Y16" s="49"/>
      <c r="Z16" s="49"/>
      <c r="AA16" s="92" t="s">
        <v>507</v>
      </c>
      <c r="AB16" s="49"/>
      <c r="AC16" s="49"/>
      <c r="AD16" s="92" t="s">
        <v>503</v>
      </c>
      <c r="AE16" s="49"/>
      <c r="AF16" s="49"/>
      <c r="AG16" s="262"/>
    </row>
    <row r="17" spans="1:33" x14ac:dyDescent="0.25">
      <c r="A17" s="376"/>
      <c r="B17" s="372"/>
      <c r="C17" s="118"/>
      <c r="D17" s="372"/>
      <c r="E17" s="372"/>
      <c r="F17" s="118" t="s">
        <v>500</v>
      </c>
      <c r="G17" s="372"/>
      <c r="H17" s="372"/>
      <c r="I17" s="118"/>
      <c r="J17" s="372"/>
      <c r="K17" s="372"/>
      <c r="L17" s="372"/>
      <c r="M17" s="372"/>
      <c r="N17" s="372"/>
      <c r="O17" s="372"/>
      <c r="P17" s="372"/>
      <c r="Q17" s="372"/>
      <c r="R17" s="118"/>
      <c r="S17" s="372"/>
      <c r="T17" s="372"/>
      <c r="U17" s="372"/>
      <c r="V17" s="372"/>
      <c r="W17" s="372"/>
      <c r="X17" s="372"/>
      <c r="Y17" s="372"/>
      <c r="Z17" s="372"/>
      <c r="AA17" s="118" t="s">
        <v>508</v>
      </c>
      <c r="AB17" s="372"/>
      <c r="AC17" s="372"/>
      <c r="AD17" s="118"/>
      <c r="AE17" s="372"/>
      <c r="AF17" s="372"/>
      <c r="AG17" s="377"/>
    </row>
    <row r="18" spans="1:33" ht="25.2" customHeight="1" x14ac:dyDescent="0.25">
      <c r="A18" s="1542"/>
      <c r="B18" s="1538"/>
      <c r="C18" s="1533"/>
      <c r="D18" s="1534"/>
      <c r="E18" s="1535"/>
      <c r="F18" s="1533"/>
      <c r="G18" s="1534"/>
      <c r="H18" s="1535"/>
      <c r="I18" s="1536"/>
      <c r="J18" s="1537"/>
      <c r="K18" s="1537"/>
      <c r="L18" s="1537"/>
      <c r="M18" s="1537"/>
      <c r="N18" s="1537"/>
      <c r="O18" s="1537"/>
      <c r="P18" s="1537"/>
      <c r="Q18" s="1538"/>
      <c r="R18" s="1536"/>
      <c r="S18" s="1537"/>
      <c r="T18" s="1537"/>
      <c r="U18" s="1537"/>
      <c r="V18" s="1537"/>
      <c r="W18" s="1537"/>
      <c r="X18" s="1537"/>
      <c r="Y18" s="1537"/>
      <c r="Z18" s="1538"/>
      <c r="AA18" s="1539"/>
      <c r="AB18" s="1539"/>
      <c r="AC18" s="1539"/>
      <c r="AD18" s="1540"/>
      <c r="AE18" s="1540"/>
      <c r="AF18" s="1540"/>
      <c r="AG18" s="1541"/>
    </row>
    <row r="19" spans="1:33" ht="25.2" customHeight="1" x14ac:dyDescent="0.25">
      <c r="A19" s="1542"/>
      <c r="B19" s="1538"/>
      <c r="C19" s="1533"/>
      <c r="D19" s="1534"/>
      <c r="E19" s="1535"/>
      <c r="F19" s="1533"/>
      <c r="G19" s="1534"/>
      <c r="H19" s="1535"/>
      <c r="I19" s="1536"/>
      <c r="J19" s="1537"/>
      <c r="K19" s="1537"/>
      <c r="L19" s="1537"/>
      <c r="M19" s="1537"/>
      <c r="N19" s="1537"/>
      <c r="O19" s="1537"/>
      <c r="P19" s="1537"/>
      <c r="Q19" s="1538"/>
      <c r="R19" s="1536"/>
      <c r="S19" s="1537"/>
      <c r="T19" s="1537"/>
      <c r="U19" s="1537"/>
      <c r="V19" s="1537"/>
      <c r="W19" s="1537"/>
      <c r="X19" s="1537"/>
      <c r="Y19" s="1537"/>
      <c r="Z19" s="1538"/>
      <c r="AA19" s="1539"/>
      <c r="AB19" s="1539"/>
      <c r="AC19" s="1539"/>
      <c r="AD19" s="1540"/>
      <c r="AE19" s="1540"/>
      <c r="AF19" s="1540"/>
      <c r="AG19" s="1541"/>
    </row>
    <row r="20" spans="1:33" ht="25.2" customHeight="1" x14ac:dyDescent="0.25">
      <c r="A20" s="1542"/>
      <c r="B20" s="1538"/>
      <c r="C20" s="1533"/>
      <c r="D20" s="1534"/>
      <c r="E20" s="1535"/>
      <c r="F20" s="1533"/>
      <c r="G20" s="1534"/>
      <c r="H20" s="1535"/>
      <c r="I20" s="1536"/>
      <c r="J20" s="1537"/>
      <c r="K20" s="1537"/>
      <c r="L20" s="1537"/>
      <c r="M20" s="1537"/>
      <c r="N20" s="1537"/>
      <c r="O20" s="1537"/>
      <c r="P20" s="1537"/>
      <c r="Q20" s="1538"/>
      <c r="R20" s="1536"/>
      <c r="S20" s="1537"/>
      <c r="T20" s="1537"/>
      <c r="U20" s="1537"/>
      <c r="V20" s="1537"/>
      <c r="W20" s="1537"/>
      <c r="X20" s="1537"/>
      <c r="Y20" s="1537"/>
      <c r="Z20" s="1538"/>
      <c r="AA20" s="1539"/>
      <c r="AB20" s="1539"/>
      <c r="AC20" s="1539"/>
      <c r="AD20" s="1540"/>
      <c r="AE20" s="1540"/>
      <c r="AF20" s="1540"/>
      <c r="AG20" s="1541"/>
    </row>
    <row r="21" spans="1:33" ht="25.2" customHeight="1" x14ac:dyDescent="0.25">
      <c r="A21" s="1542"/>
      <c r="B21" s="1538"/>
      <c r="C21" s="1533"/>
      <c r="D21" s="1534"/>
      <c r="E21" s="1535"/>
      <c r="F21" s="1533"/>
      <c r="G21" s="1534"/>
      <c r="H21" s="1535"/>
      <c r="I21" s="1536"/>
      <c r="J21" s="1537"/>
      <c r="K21" s="1537"/>
      <c r="L21" s="1537"/>
      <c r="M21" s="1537"/>
      <c r="N21" s="1537"/>
      <c r="O21" s="1537"/>
      <c r="P21" s="1537"/>
      <c r="Q21" s="1538"/>
      <c r="R21" s="1536"/>
      <c r="S21" s="1537"/>
      <c r="T21" s="1537"/>
      <c r="U21" s="1537"/>
      <c r="V21" s="1537"/>
      <c r="W21" s="1537"/>
      <c r="X21" s="1537"/>
      <c r="Y21" s="1537"/>
      <c r="Z21" s="1538"/>
      <c r="AA21" s="1539"/>
      <c r="AB21" s="1539"/>
      <c r="AC21" s="1539"/>
      <c r="AD21" s="1540"/>
      <c r="AE21" s="1540"/>
      <c r="AF21" s="1540"/>
      <c r="AG21" s="1541"/>
    </row>
    <row r="22" spans="1:33" ht="25.2" customHeight="1" x14ac:dyDescent="0.25">
      <c r="A22" s="1542"/>
      <c r="B22" s="1538"/>
      <c r="C22" s="1533"/>
      <c r="D22" s="1534"/>
      <c r="E22" s="1535"/>
      <c r="F22" s="1533"/>
      <c r="G22" s="1534"/>
      <c r="H22" s="1535"/>
      <c r="I22" s="1536"/>
      <c r="J22" s="1537"/>
      <c r="K22" s="1537"/>
      <c r="L22" s="1537"/>
      <c r="M22" s="1537"/>
      <c r="N22" s="1537"/>
      <c r="O22" s="1537"/>
      <c r="P22" s="1537"/>
      <c r="Q22" s="1538"/>
      <c r="R22" s="1536"/>
      <c r="S22" s="1537"/>
      <c r="T22" s="1537"/>
      <c r="U22" s="1537"/>
      <c r="V22" s="1537"/>
      <c r="W22" s="1537"/>
      <c r="X22" s="1537"/>
      <c r="Y22" s="1537"/>
      <c r="Z22" s="1538"/>
      <c r="AA22" s="1539"/>
      <c r="AB22" s="1539"/>
      <c r="AC22" s="1539"/>
      <c r="AD22" s="1540"/>
      <c r="AE22" s="1540"/>
      <c r="AF22" s="1540"/>
      <c r="AG22" s="1541"/>
    </row>
    <row r="23" spans="1:33" ht="25.2" customHeight="1" x14ac:dyDescent="0.25">
      <c r="A23" s="1542"/>
      <c r="B23" s="1538"/>
      <c r="C23" s="1533"/>
      <c r="D23" s="1534"/>
      <c r="E23" s="1535"/>
      <c r="F23" s="1533"/>
      <c r="G23" s="1534"/>
      <c r="H23" s="1535"/>
      <c r="I23" s="1536"/>
      <c r="J23" s="1537"/>
      <c r="K23" s="1537"/>
      <c r="L23" s="1537"/>
      <c r="M23" s="1537"/>
      <c r="N23" s="1537"/>
      <c r="O23" s="1537"/>
      <c r="P23" s="1537"/>
      <c r="Q23" s="1538"/>
      <c r="R23" s="1536"/>
      <c r="S23" s="1537"/>
      <c r="T23" s="1537"/>
      <c r="U23" s="1537"/>
      <c r="V23" s="1537"/>
      <c r="W23" s="1537"/>
      <c r="X23" s="1537"/>
      <c r="Y23" s="1537"/>
      <c r="Z23" s="1538"/>
      <c r="AA23" s="1539"/>
      <c r="AB23" s="1539"/>
      <c r="AC23" s="1539"/>
      <c r="AD23" s="1540"/>
      <c r="AE23" s="1540"/>
      <c r="AF23" s="1540"/>
      <c r="AG23" s="1541"/>
    </row>
    <row r="24" spans="1:33" ht="25.2" customHeight="1" x14ac:dyDescent="0.25">
      <c r="A24" s="1542"/>
      <c r="B24" s="1538"/>
      <c r="C24" s="1533"/>
      <c r="D24" s="1534"/>
      <c r="E24" s="1535"/>
      <c r="F24" s="1533"/>
      <c r="G24" s="1534"/>
      <c r="H24" s="1535"/>
      <c r="I24" s="1536"/>
      <c r="J24" s="1537"/>
      <c r="K24" s="1537"/>
      <c r="L24" s="1537"/>
      <c r="M24" s="1537"/>
      <c r="N24" s="1537"/>
      <c r="O24" s="1537"/>
      <c r="P24" s="1537"/>
      <c r="Q24" s="1538"/>
      <c r="R24" s="1536"/>
      <c r="S24" s="1537"/>
      <c r="T24" s="1537"/>
      <c r="U24" s="1537"/>
      <c r="V24" s="1537"/>
      <c r="W24" s="1537"/>
      <c r="X24" s="1537"/>
      <c r="Y24" s="1537"/>
      <c r="Z24" s="1538"/>
      <c r="AA24" s="1539"/>
      <c r="AB24" s="1539"/>
      <c r="AC24" s="1539"/>
      <c r="AD24" s="1540"/>
      <c r="AE24" s="1540"/>
      <c r="AF24" s="1540"/>
      <c r="AG24" s="1541"/>
    </row>
    <row r="25" spans="1:33" ht="25.2" customHeight="1" x14ac:dyDescent="0.25">
      <c r="A25" s="1542"/>
      <c r="B25" s="1538"/>
      <c r="C25" s="1533"/>
      <c r="D25" s="1534"/>
      <c r="E25" s="1535"/>
      <c r="F25" s="1533"/>
      <c r="G25" s="1534"/>
      <c r="H25" s="1535"/>
      <c r="I25" s="1536"/>
      <c r="J25" s="1537"/>
      <c r="K25" s="1537"/>
      <c r="L25" s="1537"/>
      <c r="M25" s="1537"/>
      <c r="N25" s="1537"/>
      <c r="O25" s="1537"/>
      <c r="P25" s="1537"/>
      <c r="Q25" s="1538"/>
      <c r="R25" s="1536"/>
      <c r="S25" s="1537"/>
      <c r="T25" s="1537"/>
      <c r="U25" s="1537"/>
      <c r="V25" s="1537"/>
      <c r="W25" s="1537"/>
      <c r="X25" s="1537"/>
      <c r="Y25" s="1537"/>
      <c r="Z25" s="1538"/>
      <c r="AA25" s="1539"/>
      <c r="AB25" s="1539"/>
      <c r="AC25" s="1539"/>
      <c r="AD25" s="1540"/>
      <c r="AE25" s="1540"/>
      <c r="AF25" s="1540"/>
      <c r="AG25" s="1541"/>
    </row>
    <row r="26" spans="1:33" ht="25.2" customHeight="1" x14ac:dyDescent="0.25">
      <c r="A26" s="1542"/>
      <c r="B26" s="1538"/>
      <c r="C26" s="1533"/>
      <c r="D26" s="1534"/>
      <c r="E26" s="1535"/>
      <c r="F26" s="1533"/>
      <c r="G26" s="1534"/>
      <c r="H26" s="1535"/>
      <c r="I26" s="1536"/>
      <c r="J26" s="1537"/>
      <c r="K26" s="1537"/>
      <c r="L26" s="1537"/>
      <c r="M26" s="1537"/>
      <c r="N26" s="1537"/>
      <c r="O26" s="1537"/>
      <c r="P26" s="1537"/>
      <c r="Q26" s="1538"/>
      <c r="R26" s="1536"/>
      <c r="S26" s="1537"/>
      <c r="T26" s="1537"/>
      <c r="U26" s="1537"/>
      <c r="V26" s="1537"/>
      <c r="W26" s="1537"/>
      <c r="X26" s="1537"/>
      <c r="Y26" s="1537"/>
      <c r="Z26" s="1538"/>
      <c r="AA26" s="1539"/>
      <c r="AB26" s="1539"/>
      <c r="AC26" s="1539"/>
      <c r="AD26" s="1540"/>
      <c r="AE26" s="1540"/>
      <c r="AF26" s="1540"/>
      <c r="AG26" s="1541"/>
    </row>
    <row r="27" spans="1:33" ht="25.2" customHeight="1" x14ac:dyDescent="0.25">
      <c r="A27" s="1542"/>
      <c r="B27" s="1538"/>
      <c r="C27" s="1533"/>
      <c r="D27" s="1534"/>
      <c r="E27" s="1535"/>
      <c r="F27" s="1533"/>
      <c r="G27" s="1534"/>
      <c r="H27" s="1535"/>
      <c r="I27" s="1536"/>
      <c r="J27" s="1537"/>
      <c r="K27" s="1537"/>
      <c r="L27" s="1537"/>
      <c r="M27" s="1537"/>
      <c r="N27" s="1537"/>
      <c r="O27" s="1537"/>
      <c r="P27" s="1537"/>
      <c r="Q27" s="1538"/>
      <c r="R27" s="1536"/>
      <c r="S27" s="1537"/>
      <c r="T27" s="1537"/>
      <c r="U27" s="1537"/>
      <c r="V27" s="1537"/>
      <c r="W27" s="1537"/>
      <c r="X27" s="1537"/>
      <c r="Y27" s="1537"/>
      <c r="Z27" s="1538"/>
      <c r="AA27" s="1539"/>
      <c r="AB27" s="1539"/>
      <c r="AC27" s="1539"/>
      <c r="AD27" s="1540"/>
      <c r="AE27" s="1540"/>
      <c r="AF27" s="1540"/>
      <c r="AG27" s="1541"/>
    </row>
    <row r="28" spans="1:33" ht="25.2" customHeight="1" x14ac:dyDescent="0.25">
      <c r="A28" s="1542"/>
      <c r="B28" s="1538"/>
      <c r="C28" s="1533"/>
      <c r="D28" s="1534"/>
      <c r="E28" s="1535"/>
      <c r="F28" s="1533"/>
      <c r="G28" s="1534"/>
      <c r="H28" s="1535"/>
      <c r="I28" s="1536"/>
      <c r="J28" s="1537"/>
      <c r="K28" s="1537"/>
      <c r="L28" s="1537"/>
      <c r="M28" s="1537"/>
      <c r="N28" s="1537"/>
      <c r="O28" s="1537"/>
      <c r="P28" s="1537"/>
      <c r="Q28" s="1538"/>
      <c r="R28" s="1536"/>
      <c r="S28" s="1537"/>
      <c r="T28" s="1537"/>
      <c r="U28" s="1537"/>
      <c r="V28" s="1537"/>
      <c r="W28" s="1537"/>
      <c r="X28" s="1537"/>
      <c r="Y28" s="1537"/>
      <c r="Z28" s="1538"/>
      <c r="AA28" s="1539"/>
      <c r="AB28" s="1539"/>
      <c r="AC28" s="1539"/>
      <c r="AD28" s="1540"/>
      <c r="AE28" s="1540"/>
      <c r="AF28" s="1540"/>
      <c r="AG28" s="1541"/>
    </row>
    <row r="29" spans="1:33" ht="25.2" customHeight="1" x14ac:dyDescent="0.25">
      <c r="A29" s="1542"/>
      <c r="B29" s="1538"/>
      <c r="C29" s="1533"/>
      <c r="D29" s="1534"/>
      <c r="E29" s="1535"/>
      <c r="F29" s="1533"/>
      <c r="G29" s="1534"/>
      <c r="H29" s="1535"/>
      <c r="I29" s="1536"/>
      <c r="J29" s="1537"/>
      <c r="K29" s="1537"/>
      <c r="L29" s="1537"/>
      <c r="M29" s="1537"/>
      <c r="N29" s="1537"/>
      <c r="O29" s="1537"/>
      <c r="P29" s="1537"/>
      <c r="Q29" s="1538"/>
      <c r="R29" s="1536"/>
      <c r="S29" s="1537"/>
      <c r="T29" s="1537"/>
      <c r="U29" s="1537"/>
      <c r="V29" s="1537"/>
      <c r="W29" s="1537"/>
      <c r="X29" s="1537"/>
      <c r="Y29" s="1537"/>
      <c r="Z29" s="1538"/>
      <c r="AA29" s="1539"/>
      <c r="AB29" s="1539"/>
      <c r="AC29" s="1539"/>
      <c r="AD29" s="1540"/>
      <c r="AE29" s="1540"/>
      <c r="AF29" s="1540"/>
      <c r="AG29" s="1541"/>
    </row>
    <row r="30" spans="1:33" ht="25.2" customHeight="1" x14ac:dyDescent="0.25">
      <c r="A30" s="1542"/>
      <c r="B30" s="1538"/>
      <c r="C30" s="1533"/>
      <c r="D30" s="1534"/>
      <c r="E30" s="1535"/>
      <c r="F30" s="1533"/>
      <c r="G30" s="1534"/>
      <c r="H30" s="1535"/>
      <c r="I30" s="1536"/>
      <c r="J30" s="1537"/>
      <c r="K30" s="1537"/>
      <c r="L30" s="1537"/>
      <c r="M30" s="1537"/>
      <c r="N30" s="1537"/>
      <c r="O30" s="1537"/>
      <c r="P30" s="1537"/>
      <c r="Q30" s="1538"/>
      <c r="R30" s="1536"/>
      <c r="S30" s="1537"/>
      <c r="T30" s="1537"/>
      <c r="U30" s="1537"/>
      <c r="V30" s="1537"/>
      <c r="W30" s="1537"/>
      <c r="X30" s="1537"/>
      <c r="Y30" s="1537"/>
      <c r="Z30" s="1538"/>
      <c r="AA30" s="1539"/>
      <c r="AB30" s="1539"/>
      <c r="AC30" s="1539"/>
      <c r="AD30" s="1540"/>
      <c r="AE30" s="1540"/>
      <c r="AF30" s="1540"/>
      <c r="AG30" s="1541"/>
    </row>
    <row r="31" spans="1:33" ht="25.2" customHeight="1" x14ac:dyDescent="0.25">
      <c r="A31" s="1542"/>
      <c r="B31" s="1538"/>
      <c r="C31" s="1533"/>
      <c r="D31" s="1534"/>
      <c r="E31" s="1535"/>
      <c r="F31" s="1533"/>
      <c r="G31" s="1534"/>
      <c r="H31" s="1535"/>
      <c r="I31" s="1536"/>
      <c r="J31" s="1537"/>
      <c r="K31" s="1537"/>
      <c r="L31" s="1537"/>
      <c r="M31" s="1537"/>
      <c r="N31" s="1537"/>
      <c r="O31" s="1537"/>
      <c r="P31" s="1537"/>
      <c r="Q31" s="1538"/>
      <c r="R31" s="1536"/>
      <c r="S31" s="1537"/>
      <c r="T31" s="1537"/>
      <c r="U31" s="1537"/>
      <c r="V31" s="1537"/>
      <c r="W31" s="1537"/>
      <c r="X31" s="1537"/>
      <c r="Y31" s="1537"/>
      <c r="Z31" s="1538"/>
      <c r="AA31" s="1539"/>
      <c r="AB31" s="1539"/>
      <c r="AC31" s="1539"/>
      <c r="AD31" s="1540"/>
      <c r="AE31" s="1540"/>
      <c r="AF31" s="1540"/>
      <c r="AG31" s="1541"/>
    </row>
    <row r="32" spans="1:33" ht="25.2" customHeight="1" x14ac:dyDescent="0.25">
      <c r="A32" s="1542"/>
      <c r="B32" s="1538"/>
      <c r="C32" s="1533"/>
      <c r="D32" s="1534"/>
      <c r="E32" s="1535"/>
      <c r="F32" s="1533"/>
      <c r="G32" s="1534"/>
      <c r="H32" s="1535"/>
      <c r="I32" s="1536"/>
      <c r="J32" s="1537"/>
      <c r="K32" s="1537"/>
      <c r="L32" s="1537"/>
      <c r="M32" s="1537"/>
      <c r="N32" s="1537"/>
      <c r="O32" s="1537"/>
      <c r="P32" s="1537"/>
      <c r="Q32" s="1538"/>
      <c r="R32" s="1536"/>
      <c r="S32" s="1537"/>
      <c r="T32" s="1537"/>
      <c r="U32" s="1537"/>
      <c r="V32" s="1537"/>
      <c r="W32" s="1537"/>
      <c r="X32" s="1537"/>
      <c r="Y32" s="1537"/>
      <c r="Z32" s="1538"/>
      <c r="AA32" s="1539"/>
      <c r="AB32" s="1539"/>
      <c r="AC32" s="1539"/>
      <c r="AD32" s="1540"/>
      <c r="AE32" s="1540"/>
      <c r="AF32" s="1540"/>
      <c r="AG32" s="1541"/>
    </row>
    <row r="33" spans="1:33" ht="25.2" customHeight="1" x14ac:dyDescent="0.25">
      <c r="A33" s="1542"/>
      <c r="B33" s="1538"/>
      <c r="C33" s="1533"/>
      <c r="D33" s="1534"/>
      <c r="E33" s="1535"/>
      <c r="F33" s="1533"/>
      <c r="G33" s="1534"/>
      <c r="H33" s="1535"/>
      <c r="I33" s="1536"/>
      <c r="J33" s="1537"/>
      <c r="K33" s="1537"/>
      <c r="L33" s="1537"/>
      <c r="M33" s="1537"/>
      <c r="N33" s="1537"/>
      <c r="O33" s="1537"/>
      <c r="P33" s="1537"/>
      <c r="Q33" s="1538"/>
      <c r="R33" s="1536"/>
      <c r="S33" s="1537"/>
      <c r="T33" s="1537"/>
      <c r="U33" s="1537"/>
      <c r="V33" s="1537"/>
      <c r="W33" s="1537"/>
      <c r="X33" s="1537"/>
      <c r="Y33" s="1537"/>
      <c r="Z33" s="1538"/>
      <c r="AA33" s="1539"/>
      <c r="AB33" s="1539"/>
      <c r="AC33" s="1539"/>
      <c r="AD33" s="1540"/>
      <c r="AE33" s="1540"/>
      <c r="AF33" s="1540"/>
      <c r="AG33" s="1541"/>
    </row>
    <row r="34" spans="1:33" ht="25.2" customHeight="1" x14ac:dyDescent="0.25">
      <c r="A34" s="1542"/>
      <c r="B34" s="1538"/>
      <c r="C34" s="1533"/>
      <c r="D34" s="1534"/>
      <c r="E34" s="1535"/>
      <c r="F34" s="1533"/>
      <c r="G34" s="1534"/>
      <c r="H34" s="1535"/>
      <c r="I34" s="1536"/>
      <c r="J34" s="1537"/>
      <c r="K34" s="1537"/>
      <c r="L34" s="1537"/>
      <c r="M34" s="1537"/>
      <c r="N34" s="1537"/>
      <c r="O34" s="1537"/>
      <c r="P34" s="1537"/>
      <c r="Q34" s="1538"/>
      <c r="R34" s="1536"/>
      <c r="S34" s="1537"/>
      <c r="T34" s="1537"/>
      <c r="U34" s="1537"/>
      <c r="V34" s="1537"/>
      <c r="W34" s="1537"/>
      <c r="X34" s="1537"/>
      <c r="Y34" s="1537"/>
      <c r="Z34" s="1538"/>
      <c r="AA34" s="1539"/>
      <c r="AB34" s="1539"/>
      <c r="AC34" s="1539"/>
      <c r="AD34" s="1540"/>
      <c r="AE34" s="1540"/>
      <c r="AF34" s="1540"/>
      <c r="AG34" s="1541"/>
    </row>
    <row r="35" spans="1:33" ht="25.2" customHeight="1" x14ac:dyDescent="0.25">
      <c r="A35" s="1542"/>
      <c r="B35" s="1538"/>
      <c r="C35" s="1533"/>
      <c r="D35" s="1534"/>
      <c r="E35" s="1535"/>
      <c r="F35" s="1533"/>
      <c r="G35" s="1534"/>
      <c r="H35" s="1535"/>
      <c r="I35" s="1536"/>
      <c r="J35" s="1537"/>
      <c r="K35" s="1537"/>
      <c r="L35" s="1537"/>
      <c r="M35" s="1537"/>
      <c r="N35" s="1537"/>
      <c r="O35" s="1537"/>
      <c r="P35" s="1537"/>
      <c r="Q35" s="1538"/>
      <c r="R35" s="1536"/>
      <c r="S35" s="1537"/>
      <c r="T35" s="1537"/>
      <c r="U35" s="1537"/>
      <c r="V35" s="1537"/>
      <c r="W35" s="1537"/>
      <c r="X35" s="1537"/>
      <c r="Y35" s="1537"/>
      <c r="Z35" s="1538"/>
      <c r="AA35" s="1539"/>
      <c r="AB35" s="1539"/>
      <c r="AC35" s="1539"/>
      <c r="AD35" s="1540"/>
      <c r="AE35" s="1540"/>
      <c r="AF35" s="1540"/>
      <c r="AG35" s="1541"/>
    </row>
    <row r="36" spans="1:33" ht="25.2" customHeight="1" x14ac:dyDescent="0.25">
      <c r="A36" s="1542"/>
      <c r="B36" s="1538"/>
      <c r="C36" s="1533"/>
      <c r="D36" s="1534"/>
      <c r="E36" s="1535"/>
      <c r="F36" s="1533"/>
      <c r="G36" s="1534"/>
      <c r="H36" s="1535"/>
      <c r="I36" s="1536"/>
      <c r="J36" s="1537"/>
      <c r="K36" s="1537"/>
      <c r="L36" s="1537"/>
      <c r="M36" s="1537"/>
      <c r="N36" s="1537"/>
      <c r="O36" s="1537"/>
      <c r="P36" s="1537"/>
      <c r="Q36" s="1538"/>
      <c r="R36" s="1536"/>
      <c r="S36" s="1537"/>
      <c r="T36" s="1537"/>
      <c r="U36" s="1537"/>
      <c r="V36" s="1537"/>
      <c r="W36" s="1537"/>
      <c r="X36" s="1537"/>
      <c r="Y36" s="1537"/>
      <c r="Z36" s="1538"/>
      <c r="AA36" s="1539"/>
      <c r="AB36" s="1539"/>
      <c r="AC36" s="1539"/>
      <c r="AD36" s="1540"/>
      <c r="AE36" s="1540"/>
      <c r="AF36" s="1540"/>
      <c r="AG36" s="1541"/>
    </row>
    <row r="37" spans="1:33" ht="25.2" customHeight="1" x14ac:dyDescent="0.25">
      <c r="A37" s="1542"/>
      <c r="B37" s="1538"/>
      <c r="C37" s="1533"/>
      <c r="D37" s="1534"/>
      <c r="E37" s="1535"/>
      <c r="F37" s="1533"/>
      <c r="G37" s="1534"/>
      <c r="H37" s="1535"/>
      <c r="I37" s="1536"/>
      <c r="J37" s="1537"/>
      <c r="K37" s="1537"/>
      <c r="L37" s="1537"/>
      <c r="M37" s="1537"/>
      <c r="N37" s="1537"/>
      <c r="O37" s="1537"/>
      <c r="P37" s="1537"/>
      <c r="Q37" s="1538"/>
      <c r="R37" s="1536"/>
      <c r="S37" s="1537"/>
      <c r="T37" s="1537"/>
      <c r="U37" s="1537"/>
      <c r="V37" s="1537"/>
      <c r="W37" s="1537"/>
      <c r="X37" s="1537"/>
      <c r="Y37" s="1537"/>
      <c r="Z37" s="1538"/>
      <c r="AA37" s="1539"/>
      <c r="AB37" s="1539"/>
      <c r="AC37" s="1539"/>
      <c r="AD37" s="1540"/>
      <c r="AE37" s="1540"/>
      <c r="AF37" s="1540"/>
      <c r="AG37" s="1541"/>
    </row>
    <row r="38" spans="1:33" ht="25.2" customHeight="1" x14ac:dyDescent="0.25">
      <c r="A38" s="1542"/>
      <c r="B38" s="1538"/>
      <c r="C38" s="1533"/>
      <c r="D38" s="1534"/>
      <c r="E38" s="1535"/>
      <c r="F38" s="1533"/>
      <c r="G38" s="1534"/>
      <c r="H38" s="1535"/>
      <c r="I38" s="1536"/>
      <c r="J38" s="1537"/>
      <c r="K38" s="1537"/>
      <c r="L38" s="1537"/>
      <c r="M38" s="1537"/>
      <c r="N38" s="1537"/>
      <c r="O38" s="1537"/>
      <c r="P38" s="1537"/>
      <c r="Q38" s="1538"/>
      <c r="R38" s="1536"/>
      <c r="S38" s="1537"/>
      <c r="T38" s="1537"/>
      <c r="U38" s="1537"/>
      <c r="V38" s="1537"/>
      <c r="W38" s="1537"/>
      <c r="X38" s="1537"/>
      <c r="Y38" s="1537"/>
      <c r="Z38" s="1538"/>
      <c r="AA38" s="1539"/>
      <c r="AB38" s="1539"/>
      <c r="AC38" s="1539"/>
      <c r="AD38" s="1540"/>
      <c r="AE38" s="1540"/>
      <c r="AF38" s="1540"/>
      <c r="AG38" s="1541"/>
    </row>
    <row r="39" spans="1:33" ht="25.2" customHeight="1" x14ac:dyDescent="0.25">
      <c r="A39" s="1542"/>
      <c r="B39" s="1538"/>
      <c r="C39" s="1533"/>
      <c r="D39" s="1534"/>
      <c r="E39" s="1535"/>
      <c r="F39" s="1533"/>
      <c r="G39" s="1534"/>
      <c r="H39" s="1535"/>
      <c r="I39" s="1536"/>
      <c r="J39" s="1537"/>
      <c r="K39" s="1537"/>
      <c r="L39" s="1537"/>
      <c r="M39" s="1537"/>
      <c r="N39" s="1537"/>
      <c r="O39" s="1537"/>
      <c r="P39" s="1537"/>
      <c r="Q39" s="1538"/>
      <c r="R39" s="1536"/>
      <c r="S39" s="1537"/>
      <c r="T39" s="1537"/>
      <c r="U39" s="1537"/>
      <c r="V39" s="1537"/>
      <c r="W39" s="1537"/>
      <c r="X39" s="1537"/>
      <c r="Y39" s="1537"/>
      <c r="Z39" s="1538"/>
      <c r="AA39" s="1539"/>
      <c r="AB39" s="1539"/>
      <c r="AC39" s="1539"/>
      <c r="AD39" s="1540"/>
      <c r="AE39" s="1540"/>
      <c r="AF39" s="1540"/>
      <c r="AG39" s="1541"/>
    </row>
    <row r="40" spans="1:33" ht="25.2" customHeight="1" x14ac:dyDescent="0.25">
      <c r="A40" s="1542"/>
      <c r="B40" s="1538"/>
      <c r="C40" s="1533"/>
      <c r="D40" s="1534"/>
      <c r="E40" s="1535"/>
      <c r="F40" s="1533"/>
      <c r="G40" s="1534"/>
      <c r="H40" s="1535"/>
      <c r="I40" s="1536"/>
      <c r="J40" s="1537"/>
      <c r="K40" s="1537"/>
      <c r="L40" s="1537"/>
      <c r="M40" s="1537"/>
      <c r="N40" s="1537"/>
      <c r="O40" s="1537"/>
      <c r="P40" s="1537"/>
      <c r="Q40" s="1538"/>
      <c r="R40" s="1536"/>
      <c r="S40" s="1537"/>
      <c r="T40" s="1537"/>
      <c r="U40" s="1537"/>
      <c r="V40" s="1537"/>
      <c r="W40" s="1537"/>
      <c r="X40" s="1537"/>
      <c r="Y40" s="1537"/>
      <c r="Z40" s="1538"/>
      <c r="AA40" s="1539"/>
      <c r="AB40" s="1539"/>
      <c r="AC40" s="1539"/>
      <c r="AD40" s="1540"/>
      <c r="AE40" s="1540"/>
      <c r="AF40" s="1540"/>
      <c r="AG40" s="1541"/>
    </row>
    <row r="41" spans="1:33" ht="24.45" customHeight="1" thickBot="1" x14ac:dyDescent="0.3">
      <c r="A41" s="1543" t="s">
        <v>933</v>
      </c>
      <c r="B41" s="1544"/>
      <c r="C41" s="1544"/>
      <c r="D41" s="1544"/>
      <c r="E41" s="1544"/>
      <c r="F41" s="1544"/>
      <c r="G41" s="1544"/>
      <c r="H41" s="1544"/>
      <c r="I41" s="1544"/>
      <c r="J41" s="1544"/>
      <c r="K41" s="1544"/>
      <c r="L41" s="1544"/>
      <c r="M41" s="1544"/>
      <c r="N41" s="1544"/>
      <c r="O41" s="1544"/>
      <c r="P41" s="1544"/>
      <c r="Q41" s="1544"/>
      <c r="R41" s="1544"/>
      <c r="S41" s="1544"/>
      <c r="T41" s="1544"/>
      <c r="U41" s="1544"/>
      <c r="V41" s="1544"/>
      <c r="W41" s="1544"/>
      <c r="X41" s="1544"/>
      <c r="Y41" s="1544"/>
      <c r="Z41" s="1544"/>
      <c r="AA41" s="1544"/>
      <c r="AB41" s="1544"/>
      <c r="AC41" s="1544"/>
      <c r="AD41" s="1544"/>
      <c r="AE41" s="1544"/>
      <c r="AF41" s="1544"/>
      <c r="AG41" s="1545"/>
    </row>
    <row r="42" spans="1:33" ht="17.399999999999999" x14ac:dyDescent="0.25">
      <c r="A42" s="208"/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05" t="s">
        <v>21</v>
      </c>
      <c r="Q42" s="937"/>
      <c r="R42" s="937"/>
      <c r="S42" s="209"/>
      <c r="T42" s="209"/>
      <c r="U42" s="326" t="s">
        <v>15</v>
      </c>
      <c r="V42" s="209"/>
      <c r="W42" s="458" t="s">
        <v>741</v>
      </c>
      <c r="X42" s="206"/>
      <c r="Y42" s="206"/>
      <c r="Z42" s="298"/>
      <c r="AA42" s="298"/>
      <c r="AB42" s="201"/>
      <c r="AC42" s="201"/>
      <c r="AD42" s="201"/>
      <c r="AE42" s="201"/>
      <c r="AF42" s="201"/>
      <c r="AG42" s="216"/>
    </row>
    <row r="43" spans="1:33" ht="5.0999999999999996" customHeight="1" x14ac:dyDescent="0.25">
      <c r="A43" s="2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334"/>
    </row>
    <row r="44" spans="1:33" ht="13.8" thickBot="1" x14ac:dyDescent="0.3">
      <c r="A44" s="218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39"/>
      <c r="U44" s="142"/>
      <c r="V44" s="142"/>
      <c r="W44" s="142"/>
      <c r="X44" s="142"/>
      <c r="Y44" s="142"/>
      <c r="Z44" s="142"/>
      <c r="AA44" s="142"/>
      <c r="AB44" s="142"/>
      <c r="AC44" s="142"/>
      <c r="AD44" s="257" t="s">
        <v>149</v>
      </c>
      <c r="AE44" s="1100">
        <v>2</v>
      </c>
      <c r="AF44" s="1100"/>
      <c r="AG44" s="1101"/>
    </row>
    <row r="45" spans="1:33" x14ac:dyDescent="0.25">
      <c r="A45" s="374" t="s">
        <v>496</v>
      </c>
      <c r="B45" s="371"/>
      <c r="C45" s="373" t="s">
        <v>496</v>
      </c>
      <c r="D45" s="371"/>
      <c r="E45" s="371"/>
      <c r="F45" s="373" t="s">
        <v>498</v>
      </c>
      <c r="G45" s="371"/>
      <c r="H45" s="371"/>
      <c r="I45" s="373" t="s">
        <v>501</v>
      </c>
      <c r="J45" s="371"/>
      <c r="K45" s="371"/>
      <c r="L45" s="371"/>
      <c r="M45" s="371"/>
      <c r="N45" s="371"/>
      <c r="O45" s="371"/>
      <c r="P45" s="371"/>
      <c r="Q45" s="371"/>
      <c r="R45" s="373" t="s">
        <v>505</v>
      </c>
      <c r="S45" s="371"/>
      <c r="T45" s="371"/>
      <c r="U45" s="371"/>
      <c r="V45" s="371"/>
      <c r="W45" s="371"/>
      <c r="X45" s="371"/>
      <c r="Y45" s="371"/>
      <c r="Z45" s="371"/>
      <c r="AA45" s="373" t="s">
        <v>506</v>
      </c>
      <c r="AB45" s="371"/>
      <c r="AC45" s="371"/>
      <c r="AD45" s="373" t="s">
        <v>502</v>
      </c>
      <c r="AE45" s="371"/>
      <c r="AF45" s="371"/>
      <c r="AG45" s="375"/>
    </row>
    <row r="46" spans="1:33" x14ac:dyDescent="0.25">
      <c r="A46" s="293" t="s">
        <v>34</v>
      </c>
      <c r="B46" s="49"/>
      <c r="C46" s="92" t="s">
        <v>497</v>
      </c>
      <c r="D46" s="49"/>
      <c r="E46" s="49"/>
      <c r="F46" s="92" t="s">
        <v>499</v>
      </c>
      <c r="G46" s="49"/>
      <c r="H46" s="49"/>
      <c r="I46" s="92"/>
      <c r="J46" s="49"/>
      <c r="K46" s="49"/>
      <c r="L46" s="49"/>
      <c r="M46" s="49"/>
      <c r="N46" s="49"/>
      <c r="O46" s="49"/>
      <c r="P46" s="49"/>
      <c r="Q46" s="49"/>
      <c r="R46" s="92" t="s">
        <v>504</v>
      </c>
      <c r="S46" s="49"/>
      <c r="T46" s="49"/>
      <c r="U46" s="49"/>
      <c r="V46" s="49"/>
      <c r="W46" s="49"/>
      <c r="X46" s="49"/>
      <c r="Y46" s="49"/>
      <c r="Z46" s="49"/>
      <c r="AA46" s="92" t="s">
        <v>507</v>
      </c>
      <c r="AB46" s="49"/>
      <c r="AC46" s="49"/>
      <c r="AD46" s="92" t="s">
        <v>503</v>
      </c>
      <c r="AE46" s="49"/>
      <c r="AF46" s="49"/>
      <c r="AG46" s="262"/>
    </row>
    <row r="47" spans="1:33" x14ac:dyDescent="0.25">
      <c r="A47" s="376"/>
      <c r="B47" s="372"/>
      <c r="C47" s="118"/>
      <c r="D47" s="372"/>
      <c r="E47" s="372"/>
      <c r="F47" s="118" t="s">
        <v>500</v>
      </c>
      <c r="G47" s="372"/>
      <c r="H47" s="372"/>
      <c r="I47" s="118"/>
      <c r="J47" s="372"/>
      <c r="K47" s="372"/>
      <c r="L47" s="372"/>
      <c r="M47" s="372"/>
      <c r="N47" s="372"/>
      <c r="O47" s="372"/>
      <c r="P47" s="372"/>
      <c r="Q47" s="372"/>
      <c r="R47" s="118"/>
      <c r="S47" s="372"/>
      <c r="T47" s="372"/>
      <c r="U47" s="372"/>
      <c r="V47" s="372"/>
      <c r="W47" s="372"/>
      <c r="X47" s="372"/>
      <c r="Y47" s="372"/>
      <c r="Z47" s="372"/>
      <c r="AA47" s="118" t="s">
        <v>508</v>
      </c>
      <c r="AB47" s="372"/>
      <c r="AC47" s="372"/>
      <c r="AD47" s="118"/>
      <c r="AE47" s="372"/>
      <c r="AF47" s="372"/>
      <c r="AG47" s="377"/>
    </row>
    <row r="48" spans="1:33" ht="25.2" customHeight="1" x14ac:dyDescent="0.25">
      <c r="A48" s="1542"/>
      <c r="B48" s="1538"/>
      <c r="C48" s="1533"/>
      <c r="D48" s="1534"/>
      <c r="E48" s="1535"/>
      <c r="F48" s="1533"/>
      <c r="G48" s="1534"/>
      <c r="H48" s="1535"/>
      <c r="I48" s="1536"/>
      <c r="J48" s="1537"/>
      <c r="K48" s="1537"/>
      <c r="L48" s="1537"/>
      <c r="M48" s="1537"/>
      <c r="N48" s="1537"/>
      <c r="O48" s="1537"/>
      <c r="P48" s="1537"/>
      <c r="Q48" s="1538"/>
      <c r="R48" s="1536"/>
      <c r="S48" s="1537"/>
      <c r="T48" s="1537"/>
      <c r="U48" s="1537"/>
      <c r="V48" s="1537"/>
      <c r="W48" s="1537"/>
      <c r="X48" s="1537"/>
      <c r="Y48" s="1537"/>
      <c r="Z48" s="1538"/>
      <c r="AA48" s="1539"/>
      <c r="AB48" s="1539"/>
      <c r="AC48" s="1539"/>
      <c r="AD48" s="1540"/>
      <c r="AE48" s="1540"/>
      <c r="AF48" s="1540"/>
      <c r="AG48" s="1541"/>
    </row>
    <row r="49" spans="1:33" ht="25.2" customHeight="1" x14ac:dyDescent="0.25">
      <c r="A49" s="1542"/>
      <c r="B49" s="1538"/>
      <c r="C49" s="1533"/>
      <c r="D49" s="1534"/>
      <c r="E49" s="1535"/>
      <c r="F49" s="1533"/>
      <c r="G49" s="1534"/>
      <c r="H49" s="1535"/>
      <c r="I49" s="1536"/>
      <c r="J49" s="1537"/>
      <c r="K49" s="1537"/>
      <c r="L49" s="1537"/>
      <c r="M49" s="1537"/>
      <c r="N49" s="1537"/>
      <c r="O49" s="1537"/>
      <c r="P49" s="1537"/>
      <c r="Q49" s="1538"/>
      <c r="R49" s="1536"/>
      <c r="S49" s="1537"/>
      <c r="T49" s="1537"/>
      <c r="U49" s="1537"/>
      <c r="V49" s="1537"/>
      <c r="W49" s="1537"/>
      <c r="X49" s="1537"/>
      <c r="Y49" s="1537"/>
      <c r="Z49" s="1538"/>
      <c r="AA49" s="1539"/>
      <c r="AB49" s="1539"/>
      <c r="AC49" s="1539"/>
      <c r="AD49" s="1540"/>
      <c r="AE49" s="1540"/>
      <c r="AF49" s="1540"/>
      <c r="AG49" s="1541"/>
    </row>
    <row r="50" spans="1:33" ht="25.2" customHeight="1" x14ac:dyDescent="0.25">
      <c r="A50" s="1542"/>
      <c r="B50" s="1538"/>
      <c r="C50" s="1533"/>
      <c r="D50" s="1534"/>
      <c r="E50" s="1535"/>
      <c r="F50" s="1533"/>
      <c r="G50" s="1534"/>
      <c r="H50" s="1535"/>
      <c r="I50" s="1536"/>
      <c r="J50" s="1537"/>
      <c r="K50" s="1537"/>
      <c r="L50" s="1537"/>
      <c r="M50" s="1537"/>
      <c r="N50" s="1537"/>
      <c r="O50" s="1537"/>
      <c r="P50" s="1537"/>
      <c r="Q50" s="1538"/>
      <c r="R50" s="1536"/>
      <c r="S50" s="1537"/>
      <c r="T50" s="1537"/>
      <c r="U50" s="1537"/>
      <c r="V50" s="1537"/>
      <c r="W50" s="1537"/>
      <c r="X50" s="1537"/>
      <c r="Y50" s="1537"/>
      <c r="Z50" s="1538"/>
      <c r="AA50" s="1539"/>
      <c r="AB50" s="1539"/>
      <c r="AC50" s="1539"/>
      <c r="AD50" s="1540"/>
      <c r="AE50" s="1540"/>
      <c r="AF50" s="1540"/>
      <c r="AG50" s="1541"/>
    </row>
    <row r="51" spans="1:33" ht="25.2" customHeight="1" x14ac:dyDescent="0.25">
      <c r="A51" s="1542"/>
      <c r="B51" s="1538"/>
      <c r="C51" s="1533"/>
      <c r="D51" s="1534"/>
      <c r="E51" s="1535"/>
      <c r="F51" s="1533"/>
      <c r="G51" s="1534"/>
      <c r="H51" s="1535"/>
      <c r="I51" s="1536"/>
      <c r="J51" s="1537"/>
      <c r="K51" s="1537"/>
      <c r="L51" s="1537"/>
      <c r="M51" s="1537"/>
      <c r="N51" s="1537"/>
      <c r="O51" s="1537"/>
      <c r="P51" s="1537"/>
      <c r="Q51" s="1538"/>
      <c r="R51" s="1536"/>
      <c r="S51" s="1537"/>
      <c r="T51" s="1537"/>
      <c r="U51" s="1537"/>
      <c r="V51" s="1537"/>
      <c r="W51" s="1537"/>
      <c r="X51" s="1537"/>
      <c r="Y51" s="1537"/>
      <c r="Z51" s="1538"/>
      <c r="AA51" s="1539"/>
      <c r="AB51" s="1539"/>
      <c r="AC51" s="1539"/>
      <c r="AD51" s="1540"/>
      <c r="AE51" s="1540"/>
      <c r="AF51" s="1540"/>
      <c r="AG51" s="1541"/>
    </row>
    <row r="52" spans="1:33" ht="25.2" customHeight="1" x14ac:dyDescent="0.25">
      <c r="A52" s="1542"/>
      <c r="B52" s="1538"/>
      <c r="C52" s="1533"/>
      <c r="D52" s="1534"/>
      <c r="E52" s="1535"/>
      <c r="F52" s="1533"/>
      <c r="G52" s="1534"/>
      <c r="H52" s="1535"/>
      <c r="I52" s="1536"/>
      <c r="J52" s="1537"/>
      <c r="K52" s="1537"/>
      <c r="L52" s="1537"/>
      <c r="M52" s="1537"/>
      <c r="N52" s="1537"/>
      <c r="O52" s="1537"/>
      <c r="P52" s="1537"/>
      <c r="Q52" s="1538"/>
      <c r="R52" s="1536"/>
      <c r="S52" s="1537"/>
      <c r="T52" s="1537"/>
      <c r="U52" s="1537"/>
      <c r="V52" s="1537"/>
      <c r="W52" s="1537"/>
      <c r="X52" s="1537"/>
      <c r="Y52" s="1537"/>
      <c r="Z52" s="1538"/>
      <c r="AA52" s="1539"/>
      <c r="AB52" s="1539"/>
      <c r="AC52" s="1539"/>
      <c r="AD52" s="1540"/>
      <c r="AE52" s="1540"/>
      <c r="AF52" s="1540"/>
      <c r="AG52" s="1541"/>
    </row>
    <row r="53" spans="1:33" ht="25.2" customHeight="1" x14ac:dyDescent="0.25">
      <c r="A53" s="1542"/>
      <c r="B53" s="1538"/>
      <c r="C53" s="1533"/>
      <c r="D53" s="1534"/>
      <c r="E53" s="1535"/>
      <c r="F53" s="1533"/>
      <c r="G53" s="1534"/>
      <c r="H53" s="1535"/>
      <c r="I53" s="1536"/>
      <c r="J53" s="1537"/>
      <c r="K53" s="1537"/>
      <c r="L53" s="1537"/>
      <c r="M53" s="1537"/>
      <c r="N53" s="1537"/>
      <c r="O53" s="1537"/>
      <c r="P53" s="1537"/>
      <c r="Q53" s="1538"/>
      <c r="R53" s="1536"/>
      <c r="S53" s="1537"/>
      <c r="T53" s="1537"/>
      <c r="U53" s="1537"/>
      <c r="V53" s="1537"/>
      <c r="W53" s="1537"/>
      <c r="X53" s="1537"/>
      <c r="Y53" s="1537"/>
      <c r="Z53" s="1538"/>
      <c r="AA53" s="1539"/>
      <c r="AB53" s="1539"/>
      <c r="AC53" s="1539"/>
      <c r="AD53" s="1540"/>
      <c r="AE53" s="1540"/>
      <c r="AF53" s="1540"/>
      <c r="AG53" s="1541"/>
    </row>
    <row r="54" spans="1:33" ht="25.2" customHeight="1" x14ac:dyDescent="0.25">
      <c r="A54" s="1542"/>
      <c r="B54" s="1538"/>
      <c r="C54" s="1533"/>
      <c r="D54" s="1534"/>
      <c r="E54" s="1535"/>
      <c r="F54" s="1533"/>
      <c r="G54" s="1534"/>
      <c r="H54" s="1535"/>
      <c r="I54" s="1536"/>
      <c r="J54" s="1537"/>
      <c r="K54" s="1537"/>
      <c r="L54" s="1537"/>
      <c r="M54" s="1537"/>
      <c r="N54" s="1537"/>
      <c r="O54" s="1537"/>
      <c r="P54" s="1537"/>
      <c r="Q54" s="1538"/>
      <c r="R54" s="1536"/>
      <c r="S54" s="1537"/>
      <c r="T54" s="1537"/>
      <c r="U54" s="1537"/>
      <c r="V54" s="1537"/>
      <c r="W54" s="1537"/>
      <c r="X54" s="1537"/>
      <c r="Y54" s="1537"/>
      <c r="Z54" s="1538"/>
      <c r="AA54" s="1539"/>
      <c r="AB54" s="1539"/>
      <c r="AC54" s="1539"/>
      <c r="AD54" s="1540"/>
      <c r="AE54" s="1540"/>
      <c r="AF54" s="1540"/>
      <c r="AG54" s="1541"/>
    </row>
    <row r="55" spans="1:33" ht="25.2" customHeight="1" x14ac:dyDescent="0.25">
      <c r="A55" s="1542"/>
      <c r="B55" s="1538"/>
      <c r="C55" s="1533"/>
      <c r="D55" s="1534"/>
      <c r="E55" s="1535"/>
      <c r="F55" s="1533"/>
      <c r="G55" s="1534"/>
      <c r="H55" s="1535"/>
      <c r="I55" s="1536"/>
      <c r="J55" s="1537"/>
      <c r="K55" s="1537"/>
      <c r="L55" s="1537"/>
      <c r="M55" s="1537"/>
      <c r="N55" s="1537"/>
      <c r="O55" s="1537"/>
      <c r="P55" s="1537"/>
      <c r="Q55" s="1538"/>
      <c r="R55" s="1536"/>
      <c r="S55" s="1537"/>
      <c r="T55" s="1537"/>
      <c r="U55" s="1537"/>
      <c r="V55" s="1537"/>
      <c r="W55" s="1537"/>
      <c r="X55" s="1537"/>
      <c r="Y55" s="1537"/>
      <c r="Z55" s="1538"/>
      <c r="AA55" s="1539"/>
      <c r="AB55" s="1539"/>
      <c r="AC55" s="1539"/>
      <c r="AD55" s="1540"/>
      <c r="AE55" s="1540"/>
      <c r="AF55" s="1540"/>
      <c r="AG55" s="1541"/>
    </row>
    <row r="56" spans="1:33" ht="25.2" customHeight="1" x14ac:dyDescent="0.25">
      <c r="A56" s="1542"/>
      <c r="B56" s="1538"/>
      <c r="C56" s="1533"/>
      <c r="D56" s="1534"/>
      <c r="E56" s="1535"/>
      <c r="F56" s="1533"/>
      <c r="G56" s="1534"/>
      <c r="H56" s="1535"/>
      <c r="I56" s="1536"/>
      <c r="J56" s="1537"/>
      <c r="K56" s="1537"/>
      <c r="L56" s="1537"/>
      <c r="M56" s="1537"/>
      <c r="N56" s="1537"/>
      <c r="O56" s="1537"/>
      <c r="P56" s="1537"/>
      <c r="Q56" s="1538"/>
      <c r="R56" s="1536"/>
      <c r="S56" s="1537"/>
      <c r="T56" s="1537"/>
      <c r="U56" s="1537"/>
      <c r="V56" s="1537"/>
      <c r="W56" s="1537"/>
      <c r="X56" s="1537"/>
      <c r="Y56" s="1537"/>
      <c r="Z56" s="1538"/>
      <c r="AA56" s="1539"/>
      <c r="AB56" s="1539"/>
      <c r="AC56" s="1539"/>
      <c r="AD56" s="1540"/>
      <c r="AE56" s="1540"/>
      <c r="AF56" s="1540"/>
      <c r="AG56" s="1541"/>
    </row>
    <row r="57" spans="1:33" ht="25.2" customHeight="1" x14ac:dyDescent="0.25">
      <c r="A57" s="1542"/>
      <c r="B57" s="1538"/>
      <c r="C57" s="1533"/>
      <c r="D57" s="1534"/>
      <c r="E57" s="1535"/>
      <c r="F57" s="1533"/>
      <c r="G57" s="1534"/>
      <c r="H57" s="1535"/>
      <c r="I57" s="1536"/>
      <c r="J57" s="1537"/>
      <c r="K57" s="1537"/>
      <c r="L57" s="1537"/>
      <c r="M57" s="1537"/>
      <c r="N57" s="1537"/>
      <c r="O57" s="1537"/>
      <c r="P57" s="1537"/>
      <c r="Q57" s="1538"/>
      <c r="R57" s="1536"/>
      <c r="S57" s="1537"/>
      <c r="T57" s="1537"/>
      <c r="U57" s="1537"/>
      <c r="V57" s="1537"/>
      <c r="W57" s="1537"/>
      <c r="X57" s="1537"/>
      <c r="Y57" s="1537"/>
      <c r="Z57" s="1538"/>
      <c r="AA57" s="1539"/>
      <c r="AB57" s="1539"/>
      <c r="AC57" s="1539"/>
      <c r="AD57" s="1540"/>
      <c r="AE57" s="1540"/>
      <c r="AF57" s="1540"/>
      <c r="AG57" s="1541"/>
    </row>
    <row r="58" spans="1:33" ht="25.2" customHeight="1" x14ac:dyDescent="0.25">
      <c r="A58" s="1542"/>
      <c r="B58" s="1538"/>
      <c r="C58" s="1533"/>
      <c r="D58" s="1534"/>
      <c r="E58" s="1535"/>
      <c r="F58" s="1533"/>
      <c r="G58" s="1534"/>
      <c r="H58" s="1535"/>
      <c r="I58" s="1536"/>
      <c r="J58" s="1537"/>
      <c r="K58" s="1537"/>
      <c r="L58" s="1537"/>
      <c r="M58" s="1537"/>
      <c r="N58" s="1537"/>
      <c r="O58" s="1537"/>
      <c r="P58" s="1537"/>
      <c r="Q58" s="1538"/>
      <c r="R58" s="1536"/>
      <c r="S58" s="1537"/>
      <c r="T58" s="1537"/>
      <c r="U58" s="1537"/>
      <c r="V58" s="1537"/>
      <c r="W58" s="1537"/>
      <c r="X58" s="1537"/>
      <c r="Y58" s="1537"/>
      <c r="Z58" s="1538"/>
      <c r="AA58" s="1539"/>
      <c r="AB58" s="1539"/>
      <c r="AC58" s="1539"/>
      <c r="AD58" s="1540"/>
      <c r="AE58" s="1540"/>
      <c r="AF58" s="1540"/>
      <c r="AG58" s="1541"/>
    </row>
    <row r="59" spans="1:33" ht="25.2" customHeight="1" x14ac:dyDescent="0.25">
      <c r="A59" s="1542"/>
      <c r="B59" s="1538"/>
      <c r="C59" s="1533"/>
      <c r="D59" s="1534"/>
      <c r="E59" s="1535"/>
      <c r="F59" s="1533"/>
      <c r="G59" s="1534"/>
      <c r="H59" s="1535"/>
      <c r="I59" s="1536"/>
      <c r="J59" s="1537"/>
      <c r="K59" s="1537"/>
      <c r="L59" s="1537"/>
      <c r="M59" s="1537"/>
      <c r="N59" s="1537"/>
      <c r="O59" s="1537"/>
      <c r="P59" s="1537"/>
      <c r="Q59" s="1538"/>
      <c r="R59" s="1536"/>
      <c r="S59" s="1537"/>
      <c r="T59" s="1537"/>
      <c r="U59" s="1537"/>
      <c r="V59" s="1537"/>
      <c r="W59" s="1537"/>
      <c r="X59" s="1537"/>
      <c r="Y59" s="1537"/>
      <c r="Z59" s="1538"/>
      <c r="AA59" s="1539"/>
      <c r="AB59" s="1539"/>
      <c r="AC59" s="1539"/>
      <c r="AD59" s="1540"/>
      <c r="AE59" s="1540"/>
      <c r="AF59" s="1540"/>
      <c r="AG59" s="1541"/>
    </row>
    <row r="60" spans="1:33" ht="25.2" customHeight="1" x14ac:dyDescent="0.25">
      <c r="A60" s="1542"/>
      <c r="B60" s="1538"/>
      <c r="C60" s="1533"/>
      <c r="D60" s="1534"/>
      <c r="E60" s="1535"/>
      <c r="F60" s="1533"/>
      <c r="G60" s="1534"/>
      <c r="H60" s="1535"/>
      <c r="I60" s="1536"/>
      <c r="J60" s="1537"/>
      <c r="K60" s="1537"/>
      <c r="L60" s="1537"/>
      <c r="M60" s="1537"/>
      <c r="N60" s="1537"/>
      <c r="O60" s="1537"/>
      <c r="P60" s="1537"/>
      <c r="Q60" s="1538"/>
      <c r="R60" s="1536"/>
      <c r="S60" s="1537"/>
      <c r="T60" s="1537"/>
      <c r="U60" s="1537"/>
      <c r="V60" s="1537"/>
      <c r="W60" s="1537"/>
      <c r="X60" s="1537"/>
      <c r="Y60" s="1537"/>
      <c r="Z60" s="1538"/>
      <c r="AA60" s="1539"/>
      <c r="AB60" s="1539"/>
      <c r="AC60" s="1539"/>
      <c r="AD60" s="1540"/>
      <c r="AE60" s="1540"/>
      <c r="AF60" s="1540"/>
      <c r="AG60" s="1541"/>
    </row>
    <row r="61" spans="1:33" ht="25.2" customHeight="1" x14ac:dyDescent="0.25">
      <c r="A61" s="1542"/>
      <c r="B61" s="1538"/>
      <c r="C61" s="1533"/>
      <c r="D61" s="1534"/>
      <c r="E61" s="1535"/>
      <c r="F61" s="1533"/>
      <c r="G61" s="1534"/>
      <c r="H61" s="1535"/>
      <c r="I61" s="1536"/>
      <c r="J61" s="1537"/>
      <c r="K61" s="1537"/>
      <c r="L61" s="1537"/>
      <c r="M61" s="1537"/>
      <c r="N61" s="1537"/>
      <c r="O61" s="1537"/>
      <c r="P61" s="1537"/>
      <c r="Q61" s="1538"/>
      <c r="R61" s="1536"/>
      <c r="S61" s="1537"/>
      <c r="T61" s="1537"/>
      <c r="U61" s="1537"/>
      <c r="V61" s="1537"/>
      <c r="W61" s="1537"/>
      <c r="X61" s="1537"/>
      <c r="Y61" s="1537"/>
      <c r="Z61" s="1538"/>
      <c r="AA61" s="1539"/>
      <c r="AB61" s="1539"/>
      <c r="AC61" s="1539"/>
      <c r="AD61" s="1540"/>
      <c r="AE61" s="1540"/>
      <c r="AF61" s="1540"/>
      <c r="AG61" s="1541"/>
    </row>
    <row r="62" spans="1:33" ht="25.2" customHeight="1" x14ac:dyDescent="0.25">
      <c r="A62" s="1542"/>
      <c r="B62" s="1538"/>
      <c r="C62" s="1533"/>
      <c r="D62" s="1534"/>
      <c r="E62" s="1535"/>
      <c r="F62" s="1533"/>
      <c r="G62" s="1534"/>
      <c r="H62" s="1535"/>
      <c r="I62" s="1536"/>
      <c r="J62" s="1537"/>
      <c r="K62" s="1537"/>
      <c r="L62" s="1537"/>
      <c r="M62" s="1537"/>
      <c r="N62" s="1537"/>
      <c r="O62" s="1537"/>
      <c r="P62" s="1537"/>
      <c r="Q62" s="1538"/>
      <c r="R62" s="1536"/>
      <c r="S62" s="1537"/>
      <c r="T62" s="1537"/>
      <c r="U62" s="1537"/>
      <c r="V62" s="1537"/>
      <c r="W62" s="1537"/>
      <c r="X62" s="1537"/>
      <c r="Y62" s="1537"/>
      <c r="Z62" s="1538"/>
      <c r="AA62" s="1539"/>
      <c r="AB62" s="1539"/>
      <c r="AC62" s="1539"/>
      <c r="AD62" s="1540"/>
      <c r="AE62" s="1540"/>
      <c r="AF62" s="1540"/>
      <c r="AG62" s="1541"/>
    </row>
    <row r="63" spans="1:33" ht="25.2" customHeight="1" x14ac:dyDescent="0.25">
      <c r="A63" s="1542"/>
      <c r="B63" s="1538"/>
      <c r="C63" s="1533"/>
      <c r="D63" s="1534"/>
      <c r="E63" s="1535"/>
      <c r="F63" s="1533"/>
      <c r="G63" s="1534"/>
      <c r="H63" s="1535"/>
      <c r="I63" s="1536"/>
      <c r="J63" s="1537"/>
      <c r="K63" s="1537"/>
      <c r="L63" s="1537"/>
      <c r="M63" s="1537"/>
      <c r="N63" s="1537"/>
      <c r="O63" s="1537"/>
      <c r="P63" s="1537"/>
      <c r="Q63" s="1538"/>
      <c r="R63" s="1536"/>
      <c r="S63" s="1537"/>
      <c r="T63" s="1537"/>
      <c r="U63" s="1537"/>
      <c r="V63" s="1537"/>
      <c r="W63" s="1537"/>
      <c r="X63" s="1537"/>
      <c r="Y63" s="1537"/>
      <c r="Z63" s="1538"/>
      <c r="AA63" s="1539"/>
      <c r="AB63" s="1539"/>
      <c r="AC63" s="1539"/>
      <c r="AD63" s="1540"/>
      <c r="AE63" s="1540"/>
      <c r="AF63" s="1540"/>
      <c r="AG63" s="1541"/>
    </row>
    <row r="64" spans="1:33" ht="25.2" customHeight="1" x14ac:dyDescent="0.25">
      <c r="A64" s="1542"/>
      <c r="B64" s="1538"/>
      <c r="C64" s="1533"/>
      <c r="D64" s="1534"/>
      <c r="E64" s="1535"/>
      <c r="F64" s="1533"/>
      <c r="G64" s="1534"/>
      <c r="H64" s="1535"/>
      <c r="I64" s="1536"/>
      <c r="J64" s="1537"/>
      <c r="K64" s="1537"/>
      <c r="L64" s="1537"/>
      <c r="M64" s="1537"/>
      <c r="N64" s="1537"/>
      <c r="O64" s="1537"/>
      <c r="P64" s="1537"/>
      <c r="Q64" s="1538"/>
      <c r="R64" s="1536"/>
      <c r="S64" s="1537"/>
      <c r="T64" s="1537"/>
      <c r="U64" s="1537"/>
      <c r="V64" s="1537"/>
      <c r="W64" s="1537"/>
      <c r="X64" s="1537"/>
      <c r="Y64" s="1537"/>
      <c r="Z64" s="1538"/>
      <c r="AA64" s="1539"/>
      <c r="AB64" s="1539"/>
      <c r="AC64" s="1539"/>
      <c r="AD64" s="1540"/>
      <c r="AE64" s="1540"/>
      <c r="AF64" s="1540"/>
      <c r="AG64" s="1541"/>
    </row>
    <row r="65" spans="1:33" ht="25.2" customHeight="1" x14ac:dyDescent="0.25">
      <c r="A65" s="1542"/>
      <c r="B65" s="1538"/>
      <c r="C65" s="1533"/>
      <c r="D65" s="1534"/>
      <c r="E65" s="1535"/>
      <c r="F65" s="1533"/>
      <c r="G65" s="1534"/>
      <c r="H65" s="1535"/>
      <c r="I65" s="1536"/>
      <c r="J65" s="1537"/>
      <c r="K65" s="1537"/>
      <c r="L65" s="1537"/>
      <c r="M65" s="1537"/>
      <c r="N65" s="1537"/>
      <c r="O65" s="1537"/>
      <c r="P65" s="1537"/>
      <c r="Q65" s="1538"/>
      <c r="R65" s="1536"/>
      <c r="S65" s="1537"/>
      <c r="T65" s="1537"/>
      <c r="U65" s="1537"/>
      <c r="V65" s="1537"/>
      <c r="W65" s="1537"/>
      <c r="X65" s="1537"/>
      <c r="Y65" s="1537"/>
      <c r="Z65" s="1538"/>
      <c r="AA65" s="1539"/>
      <c r="AB65" s="1539"/>
      <c r="AC65" s="1539"/>
      <c r="AD65" s="1540"/>
      <c r="AE65" s="1540"/>
      <c r="AF65" s="1540"/>
      <c r="AG65" s="1541"/>
    </row>
    <row r="66" spans="1:33" ht="25.2" customHeight="1" x14ac:dyDescent="0.25">
      <c r="A66" s="1542"/>
      <c r="B66" s="1538"/>
      <c r="C66" s="1533"/>
      <c r="D66" s="1534"/>
      <c r="E66" s="1535"/>
      <c r="F66" s="1533"/>
      <c r="G66" s="1534"/>
      <c r="H66" s="1535"/>
      <c r="I66" s="1536"/>
      <c r="J66" s="1537"/>
      <c r="K66" s="1537"/>
      <c r="L66" s="1537"/>
      <c r="M66" s="1537"/>
      <c r="N66" s="1537"/>
      <c r="O66" s="1537"/>
      <c r="P66" s="1537"/>
      <c r="Q66" s="1538"/>
      <c r="R66" s="1536"/>
      <c r="S66" s="1537"/>
      <c r="T66" s="1537"/>
      <c r="U66" s="1537"/>
      <c r="V66" s="1537"/>
      <c r="W66" s="1537"/>
      <c r="X66" s="1537"/>
      <c r="Y66" s="1537"/>
      <c r="Z66" s="1538"/>
      <c r="AA66" s="1539"/>
      <c r="AB66" s="1539"/>
      <c r="AC66" s="1539"/>
      <c r="AD66" s="1540"/>
      <c r="AE66" s="1540"/>
      <c r="AF66" s="1540"/>
      <c r="AG66" s="1541"/>
    </row>
    <row r="67" spans="1:33" ht="25.2" customHeight="1" x14ac:dyDescent="0.25">
      <c r="A67" s="1542"/>
      <c r="B67" s="1538"/>
      <c r="C67" s="1533"/>
      <c r="D67" s="1534"/>
      <c r="E67" s="1535"/>
      <c r="F67" s="1533"/>
      <c r="G67" s="1534"/>
      <c r="H67" s="1535"/>
      <c r="I67" s="1536"/>
      <c r="J67" s="1537"/>
      <c r="K67" s="1537"/>
      <c r="L67" s="1537"/>
      <c r="M67" s="1537"/>
      <c r="N67" s="1537"/>
      <c r="O67" s="1537"/>
      <c r="P67" s="1537"/>
      <c r="Q67" s="1538"/>
      <c r="R67" s="1536"/>
      <c r="S67" s="1537"/>
      <c r="T67" s="1537"/>
      <c r="U67" s="1537"/>
      <c r="V67" s="1537"/>
      <c r="W67" s="1537"/>
      <c r="X67" s="1537"/>
      <c r="Y67" s="1537"/>
      <c r="Z67" s="1538"/>
      <c r="AA67" s="1539"/>
      <c r="AB67" s="1539"/>
      <c r="AC67" s="1539"/>
      <c r="AD67" s="1540"/>
      <c r="AE67" s="1540"/>
      <c r="AF67" s="1540"/>
      <c r="AG67" s="1541"/>
    </row>
    <row r="68" spans="1:33" ht="25.2" customHeight="1" x14ac:dyDescent="0.25">
      <c r="A68" s="1542"/>
      <c r="B68" s="1538"/>
      <c r="C68" s="1533"/>
      <c r="D68" s="1534"/>
      <c r="E68" s="1535"/>
      <c r="F68" s="1533"/>
      <c r="G68" s="1534"/>
      <c r="H68" s="1535"/>
      <c r="I68" s="1536"/>
      <c r="J68" s="1537"/>
      <c r="K68" s="1537"/>
      <c r="L68" s="1537"/>
      <c r="M68" s="1537"/>
      <c r="N68" s="1537"/>
      <c r="O68" s="1537"/>
      <c r="P68" s="1537"/>
      <c r="Q68" s="1538"/>
      <c r="R68" s="1536"/>
      <c r="S68" s="1537"/>
      <c r="T68" s="1537"/>
      <c r="U68" s="1537"/>
      <c r="V68" s="1537"/>
      <c r="W68" s="1537"/>
      <c r="X68" s="1537"/>
      <c r="Y68" s="1537"/>
      <c r="Z68" s="1538"/>
      <c r="AA68" s="1539"/>
      <c r="AB68" s="1539"/>
      <c r="AC68" s="1539"/>
      <c r="AD68" s="1540"/>
      <c r="AE68" s="1540"/>
      <c r="AF68" s="1540"/>
      <c r="AG68" s="1541"/>
    </row>
    <row r="69" spans="1:33" ht="25.2" customHeight="1" x14ac:dyDescent="0.25">
      <c r="A69" s="1542"/>
      <c r="B69" s="1538"/>
      <c r="C69" s="1533"/>
      <c r="D69" s="1534"/>
      <c r="E69" s="1535"/>
      <c r="F69" s="1533"/>
      <c r="G69" s="1534"/>
      <c r="H69" s="1535"/>
      <c r="I69" s="1536"/>
      <c r="J69" s="1537"/>
      <c r="K69" s="1537"/>
      <c r="L69" s="1537"/>
      <c r="M69" s="1537"/>
      <c r="N69" s="1537"/>
      <c r="O69" s="1537"/>
      <c r="P69" s="1537"/>
      <c r="Q69" s="1538"/>
      <c r="R69" s="1536"/>
      <c r="S69" s="1537"/>
      <c r="T69" s="1537"/>
      <c r="U69" s="1537"/>
      <c r="V69" s="1537"/>
      <c r="W69" s="1537"/>
      <c r="X69" s="1537"/>
      <c r="Y69" s="1537"/>
      <c r="Z69" s="1538"/>
      <c r="AA69" s="1539"/>
      <c r="AB69" s="1539"/>
      <c r="AC69" s="1539"/>
      <c r="AD69" s="1540"/>
      <c r="AE69" s="1540"/>
      <c r="AF69" s="1540"/>
      <c r="AG69" s="1541"/>
    </row>
    <row r="70" spans="1:33" ht="25.2" customHeight="1" x14ac:dyDescent="0.25">
      <c r="A70" s="1542"/>
      <c r="B70" s="1538"/>
      <c r="C70" s="1533"/>
      <c r="D70" s="1534"/>
      <c r="E70" s="1535"/>
      <c r="F70" s="1533"/>
      <c r="G70" s="1534"/>
      <c r="H70" s="1535"/>
      <c r="I70" s="1536"/>
      <c r="J70" s="1537"/>
      <c r="K70" s="1537"/>
      <c r="L70" s="1537"/>
      <c r="M70" s="1537"/>
      <c r="N70" s="1537"/>
      <c r="O70" s="1537"/>
      <c r="P70" s="1537"/>
      <c r="Q70" s="1538"/>
      <c r="R70" s="1536"/>
      <c r="S70" s="1537"/>
      <c r="T70" s="1537"/>
      <c r="U70" s="1537"/>
      <c r="V70" s="1537"/>
      <c r="W70" s="1537"/>
      <c r="X70" s="1537"/>
      <c r="Y70" s="1537"/>
      <c r="Z70" s="1538"/>
      <c r="AA70" s="1539"/>
      <c r="AB70" s="1539"/>
      <c r="AC70" s="1539"/>
      <c r="AD70" s="1540"/>
      <c r="AE70" s="1540"/>
      <c r="AF70" s="1540"/>
      <c r="AG70" s="1541"/>
    </row>
    <row r="71" spans="1:33" ht="25.2" customHeight="1" x14ac:dyDescent="0.25">
      <c r="A71" s="1542"/>
      <c r="B71" s="1538"/>
      <c r="C71" s="1533"/>
      <c r="D71" s="1534"/>
      <c r="E71" s="1535"/>
      <c r="F71" s="1533"/>
      <c r="G71" s="1534"/>
      <c r="H71" s="1535"/>
      <c r="I71" s="1536"/>
      <c r="J71" s="1537"/>
      <c r="K71" s="1537"/>
      <c r="L71" s="1537"/>
      <c r="M71" s="1537"/>
      <c r="N71" s="1537"/>
      <c r="O71" s="1537"/>
      <c r="P71" s="1537"/>
      <c r="Q71" s="1538"/>
      <c r="R71" s="1536"/>
      <c r="S71" s="1537"/>
      <c r="T71" s="1537"/>
      <c r="U71" s="1537"/>
      <c r="V71" s="1537"/>
      <c r="W71" s="1537"/>
      <c r="X71" s="1537"/>
      <c r="Y71" s="1537"/>
      <c r="Z71" s="1538"/>
      <c r="AA71" s="1539"/>
      <c r="AB71" s="1539"/>
      <c r="AC71" s="1539"/>
      <c r="AD71" s="1540"/>
      <c r="AE71" s="1540"/>
      <c r="AF71" s="1540"/>
      <c r="AG71" s="1541"/>
    </row>
    <row r="72" spans="1:33" ht="25.2" customHeight="1" x14ac:dyDescent="0.25">
      <c r="A72" s="1542"/>
      <c r="B72" s="1538"/>
      <c r="C72" s="1533"/>
      <c r="D72" s="1534"/>
      <c r="E72" s="1535"/>
      <c r="F72" s="1533"/>
      <c r="G72" s="1534"/>
      <c r="H72" s="1535"/>
      <c r="I72" s="1536"/>
      <c r="J72" s="1537"/>
      <c r="K72" s="1537"/>
      <c r="L72" s="1537"/>
      <c r="M72" s="1537"/>
      <c r="N72" s="1537"/>
      <c r="O72" s="1537"/>
      <c r="P72" s="1537"/>
      <c r="Q72" s="1538"/>
      <c r="R72" s="1536"/>
      <c r="S72" s="1537"/>
      <c r="T72" s="1537"/>
      <c r="U72" s="1537"/>
      <c r="V72" s="1537"/>
      <c r="W72" s="1537"/>
      <c r="X72" s="1537"/>
      <c r="Y72" s="1537"/>
      <c r="Z72" s="1538"/>
      <c r="AA72" s="1539"/>
      <c r="AB72" s="1539"/>
      <c r="AC72" s="1539"/>
      <c r="AD72" s="1540"/>
      <c r="AE72" s="1540"/>
      <c r="AF72" s="1540"/>
      <c r="AG72" s="1541"/>
    </row>
    <row r="73" spans="1:33" ht="25.2" customHeight="1" x14ac:dyDescent="0.25">
      <c r="A73" s="1542"/>
      <c r="B73" s="1538"/>
      <c r="C73" s="1533"/>
      <c r="D73" s="1534"/>
      <c r="E73" s="1535"/>
      <c r="F73" s="1533"/>
      <c r="G73" s="1534"/>
      <c r="H73" s="1535"/>
      <c r="I73" s="1536"/>
      <c r="J73" s="1537"/>
      <c r="K73" s="1537"/>
      <c r="L73" s="1537"/>
      <c r="M73" s="1537"/>
      <c r="N73" s="1537"/>
      <c r="O73" s="1537"/>
      <c r="P73" s="1537"/>
      <c r="Q73" s="1538"/>
      <c r="R73" s="1536"/>
      <c r="S73" s="1537"/>
      <c r="T73" s="1537"/>
      <c r="U73" s="1537"/>
      <c r="V73" s="1537"/>
      <c r="W73" s="1537"/>
      <c r="X73" s="1537"/>
      <c r="Y73" s="1537"/>
      <c r="Z73" s="1538"/>
      <c r="AA73" s="1539"/>
      <c r="AB73" s="1539"/>
      <c r="AC73" s="1539"/>
      <c r="AD73" s="1540"/>
      <c r="AE73" s="1540"/>
      <c r="AF73" s="1540"/>
      <c r="AG73" s="1541"/>
    </row>
    <row r="74" spans="1:33" ht="25.2" customHeight="1" x14ac:dyDescent="0.25">
      <c r="A74" s="1542"/>
      <c r="B74" s="1538"/>
      <c r="C74" s="1533"/>
      <c r="D74" s="1534"/>
      <c r="E74" s="1535"/>
      <c r="F74" s="1533"/>
      <c r="G74" s="1534"/>
      <c r="H74" s="1535"/>
      <c r="I74" s="1536"/>
      <c r="J74" s="1537"/>
      <c r="K74" s="1537"/>
      <c r="L74" s="1537"/>
      <c r="M74" s="1537"/>
      <c r="N74" s="1537"/>
      <c r="O74" s="1537"/>
      <c r="P74" s="1537"/>
      <c r="Q74" s="1538"/>
      <c r="R74" s="1536"/>
      <c r="S74" s="1537"/>
      <c r="T74" s="1537"/>
      <c r="U74" s="1537"/>
      <c r="V74" s="1537"/>
      <c r="W74" s="1537"/>
      <c r="X74" s="1537"/>
      <c r="Y74" s="1537"/>
      <c r="Z74" s="1538"/>
      <c r="AA74" s="1539"/>
      <c r="AB74" s="1539"/>
      <c r="AC74" s="1539"/>
      <c r="AD74" s="1540"/>
      <c r="AE74" s="1540"/>
      <c r="AF74" s="1540"/>
      <c r="AG74" s="1541"/>
    </row>
    <row r="75" spans="1:33" ht="25.2" customHeight="1" x14ac:dyDescent="0.25">
      <c r="A75" s="1542"/>
      <c r="B75" s="1538"/>
      <c r="C75" s="1533"/>
      <c r="D75" s="1534"/>
      <c r="E75" s="1535"/>
      <c r="F75" s="1533"/>
      <c r="G75" s="1534"/>
      <c r="H75" s="1535"/>
      <c r="I75" s="1536"/>
      <c r="J75" s="1537"/>
      <c r="K75" s="1537"/>
      <c r="L75" s="1537"/>
      <c r="M75" s="1537"/>
      <c r="N75" s="1537"/>
      <c r="O75" s="1537"/>
      <c r="P75" s="1537"/>
      <c r="Q75" s="1538"/>
      <c r="R75" s="1536"/>
      <c r="S75" s="1537"/>
      <c r="T75" s="1537"/>
      <c r="U75" s="1537"/>
      <c r="V75" s="1537"/>
      <c r="W75" s="1537"/>
      <c r="X75" s="1537"/>
      <c r="Y75" s="1537"/>
      <c r="Z75" s="1538"/>
      <c r="AA75" s="1539"/>
      <c r="AB75" s="1539"/>
      <c r="AC75" s="1539"/>
      <c r="AD75" s="1540"/>
      <c r="AE75" s="1540"/>
      <c r="AF75" s="1540"/>
      <c r="AG75" s="1541"/>
    </row>
    <row r="76" spans="1:33" ht="25.2" customHeight="1" thickBot="1" x14ac:dyDescent="0.3">
      <c r="A76" s="1543" t="s">
        <v>933</v>
      </c>
      <c r="B76" s="1544"/>
      <c r="C76" s="1544"/>
      <c r="D76" s="1544"/>
      <c r="E76" s="1544"/>
      <c r="F76" s="1544"/>
      <c r="G76" s="1544"/>
      <c r="H76" s="1544"/>
      <c r="I76" s="1544"/>
      <c r="J76" s="1544"/>
      <c r="K76" s="1544"/>
      <c r="L76" s="1544"/>
      <c r="M76" s="1544"/>
      <c r="N76" s="1544"/>
      <c r="O76" s="1544"/>
      <c r="P76" s="1544"/>
      <c r="Q76" s="1544"/>
      <c r="R76" s="1544"/>
      <c r="S76" s="1544"/>
      <c r="T76" s="1544"/>
      <c r="U76" s="1544"/>
      <c r="V76" s="1544"/>
      <c r="W76" s="1544"/>
      <c r="X76" s="1544"/>
      <c r="Y76" s="1544"/>
      <c r="Z76" s="1544"/>
      <c r="AA76" s="1544"/>
      <c r="AB76" s="1544"/>
      <c r="AC76" s="1544"/>
      <c r="AD76" s="1544"/>
      <c r="AE76" s="1544"/>
      <c r="AF76" s="1544"/>
      <c r="AG76" s="1545"/>
    </row>
  </sheetData>
  <mergeCells count="366">
    <mergeCell ref="A76:AG76"/>
    <mergeCell ref="A74:B74"/>
    <mergeCell ref="C74:E74"/>
    <mergeCell ref="F74:H74"/>
    <mergeCell ref="I74:Q74"/>
    <mergeCell ref="R74:Z74"/>
    <mergeCell ref="AA74:AC74"/>
    <mergeCell ref="AD74:AG74"/>
    <mergeCell ref="A18:B18"/>
    <mergeCell ref="C18:E18"/>
    <mergeCell ref="R18:Z18"/>
    <mergeCell ref="AA18:AC18"/>
    <mergeCell ref="AD18:AG18"/>
    <mergeCell ref="F18:H18"/>
    <mergeCell ref="I18:Q18"/>
    <mergeCell ref="AD21:AG21"/>
    <mergeCell ref="A22:B22"/>
    <mergeCell ref="C22:E22"/>
    <mergeCell ref="F22:H22"/>
    <mergeCell ref="I22:Q22"/>
    <mergeCell ref="R22:Z22"/>
    <mergeCell ref="AA22:AC22"/>
    <mergeCell ref="AD22:AG22"/>
    <mergeCell ref="A21:B21"/>
    <mergeCell ref="C21:E21"/>
    <mergeCell ref="Q1:R1"/>
    <mergeCell ref="AE3:AG3"/>
    <mergeCell ref="X6:AA6"/>
    <mergeCell ref="G9:AG10"/>
    <mergeCell ref="G12:AG13"/>
    <mergeCell ref="AD19:AG19"/>
    <mergeCell ref="A20:B20"/>
    <mergeCell ref="C20:E20"/>
    <mergeCell ref="F20:H20"/>
    <mergeCell ref="I20:Q20"/>
    <mergeCell ref="R20:Z20"/>
    <mergeCell ref="AA20:AC20"/>
    <mergeCell ref="AD20:AG20"/>
    <mergeCell ref="A19:B19"/>
    <mergeCell ref="C19:E19"/>
    <mergeCell ref="F19:H19"/>
    <mergeCell ref="I19:Q19"/>
    <mergeCell ref="R19:Z19"/>
    <mergeCell ref="AA19:AC19"/>
    <mergeCell ref="F21:H21"/>
    <mergeCell ref="I21:Q21"/>
    <mergeCell ref="R21:Z21"/>
    <mergeCell ref="AA21:AC21"/>
    <mergeCell ref="AD23:AG23"/>
    <mergeCell ref="A24:B24"/>
    <mergeCell ref="C24:E24"/>
    <mergeCell ref="F24:H24"/>
    <mergeCell ref="I24:Q24"/>
    <mergeCell ref="R24:Z24"/>
    <mergeCell ref="AA24:AC24"/>
    <mergeCell ref="AD24:AG24"/>
    <mergeCell ref="A23:B23"/>
    <mergeCell ref="C23:E23"/>
    <mergeCell ref="F23:H23"/>
    <mergeCell ref="I23:Q23"/>
    <mergeCell ref="R23:Z23"/>
    <mergeCell ref="AA23:AC23"/>
    <mergeCell ref="AD25:AG25"/>
    <mergeCell ref="A26:B26"/>
    <mergeCell ref="C26:E26"/>
    <mergeCell ref="F26:H26"/>
    <mergeCell ref="I26:Q26"/>
    <mergeCell ref="R26:Z26"/>
    <mergeCell ref="AA26:AC26"/>
    <mergeCell ref="AD26:AG26"/>
    <mergeCell ref="A25:B25"/>
    <mergeCell ref="C25:E25"/>
    <mergeCell ref="F25:H25"/>
    <mergeCell ref="I25:Q25"/>
    <mergeCell ref="R25:Z25"/>
    <mergeCell ref="AA25:AC25"/>
    <mergeCell ref="AD27:AG27"/>
    <mergeCell ref="A28:B28"/>
    <mergeCell ref="C28:E28"/>
    <mergeCell ref="F28:H28"/>
    <mergeCell ref="I28:Q28"/>
    <mergeCell ref="R28:Z28"/>
    <mergeCell ref="AA28:AC28"/>
    <mergeCell ref="AD28:AG28"/>
    <mergeCell ref="A27:B27"/>
    <mergeCell ref="C27:E27"/>
    <mergeCell ref="F27:H27"/>
    <mergeCell ref="I27:Q27"/>
    <mergeCell ref="R27:Z27"/>
    <mergeCell ref="AA27:AC27"/>
    <mergeCell ref="AD29:AG29"/>
    <mergeCell ref="A30:B30"/>
    <mergeCell ref="C30:E30"/>
    <mergeCell ref="F30:H30"/>
    <mergeCell ref="I30:Q30"/>
    <mergeCell ref="R30:Z30"/>
    <mergeCell ref="AA30:AC30"/>
    <mergeCell ref="AD30:AG30"/>
    <mergeCell ref="A29:B29"/>
    <mergeCell ref="C29:E29"/>
    <mergeCell ref="F29:H29"/>
    <mergeCell ref="I29:Q29"/>
    <mergeCell ref="R29:Z29"/>
    <mergeCell ref="AA29:AC29"/>
    <mergeCell ref="AD31:AG31"/>
    <mergeCell ref="A32:B32"/>
    <mergeCell ref="C32:E32"/>
    <mergeCell ref="F32:H32"/>
    <mergeCell ref="I32:Q32"/>
    <mergeCell ref="R32:Z32"/>
    <mergeCell ref="AA32:AC32"/>
    <mergeCell ref="AD32:AG32"/>
    <mergeCell ref="A31:B31"/>
    <mergeCell ref="C31:E31"/>
    <mergeCell ref="F31:H31"/>
    <mergeCell ref="I31:Q31"/>
    <mergeCell ref="R31:Z31"/>
    <mergeCell ref="AA31:AC31"/>
    <mergeCell ref="AD33:AG33"/>
    <mergeCell ref="A34:B34"/>
    <mergeCell ref="C34:E34"/>
    <mergeCell ref="F34:H34"/>
    <mergeCell ref="I34:Q34"/>
    <mergeCell ref="R34:Z34"/>
    <mergeCell ref="AA34:AC34"/>
    <mergeCell ref="AD34:AG34"/>
    <mergeCell ref="A33:B33"/>
    <mergeCell ref="C33:E33"/>
    <mergeCell ref="F33:H33"/>
    <mergeCell ref="I33:Q33"/>
    <mergeCell ref="R33:Z33"/>
    <mergeCell ref="AA33:AC33"/>
    <mergeCell ref="AD35:AG35"/>
    <mergeCell ref="A36:B36"/>
    <mergeCell ref="C36:E36"/>
    <mergeCell ref="F36:H36"/>
    <mergeCell ref="I36:Q36"/>
    <mergeCell ref="R36:Z36"/>
    <mergeCell ref="AA36:AC36"/>
    <mergeCell ref="AD36:AG36"/>
    <mergeCell ref="A35:B35"/>
    <mergeCell ref="C35:E35"/>
    <mergeCell ref="F35:H35"/>
    <mergeCell ref="I35:Q35"/>
    <mergeCell ref="R35:Z35"/>
    <mergeCell ref="AA35:AC35"/>
    <mergeCell ref="AD37:AG37"/>
    <mergeCell ref="A38:B38"/>
    <mergeCell ref="C38:E38"/>
    <mergeCell ref="F38:H38"/>
    <mergeCell ref="I38:Q38"/>
    <mergeCell ref="R38:Z38"/>
    <mergeCell ref="AA38:AC38"/>
    <mergeCell ref="AD38:AG38"/>
    <mergeCell ref="A37:B37"/>
    <mergeCell ref="C37:E37"/>
    <mergeCell ref="F37:H37"/>
    <mergeCell ref="I37:Q37"/>
    <mergeCell ref="R37:Z37"/>
    <mergeCell ref="AA37:AC37"/>
    <mergeCell ref="AD39:AG39"/>
    <mergeCell ref="Q42:R42"/>
    <mergeCell ref="AE44:AG44"/>
    <mergeCell ref="A39:B39"/>
    <mergeCell ref="C39:E39"/>
    <mergeCell ref="F39:H39"/>
    <mergeCell ref="I39:Q39"/>
    <mergeCell ref="R39:Z39"/>
    <mergeCell ref="AA39:AC39"/>
    <mergeCell ref="A40:B40"/>
    <mergeCell ref="C40:E40"/>
    <mergeCell ref="F40:H40"/>
    <mergeCell ref="I40:Q40"/>
    <mergeCell ref="R40:Z40"/>
    <mergeCell ref="AA40:AC40"/>
    <mergeCell ref="AD40:AG40"/>
    <mergeCell ref="A41:AG41"/>
    <mergeCell ref="AD48:AG48"/>
    <mergeCell ref="A49:B49"/>
    <mergeCell ref="C49:E49"/>
    <mergeCell ref="F49:H49"/>
    <mergeCell ref="I49:Q49"/>
    <mergeCell ref="R49:Z49"/>
    <mergeCell ref="AA49:AC49"/>
    <mergeCell ref="AD49:AG49"/>
    <mergeCell ref="A48:B48"/>
    <mergeCell ref="C48:E48"/>
    <mergeCell ref="F48:H48"/>
    <mergeCell ref="I48:Q48"/>
    <mergeCell ref="R48:Z48"/>
    <mergeCell ref="AA48:AC48"/>
    <mergeCell ref="AD50:AG50"/>
    <mergeCell ref="A51:B51"/>
    <mergeCell ref="C51:E51"/>
    <mergeCell ref="F51:H51"/>
    <mergeCell ref="I51:Q51"/>
    <mergeCell ref="R51:Z51"/>
    <mergeCell ref="AA51:AC51"/>
    <mergeCell ref="AD51:AG51"/>
    <mergeCell ref="A50:B50"/>
    <mergeCell ref="C50:E50"/>
    <mergeCell ref="F50:H50"/>
    <mergeCell ref="I50:Q50"/>
    <mergeCell ref="R50:Z50"/>
    <mergeCell ref="AA50:AC50"/>
    <mergeCell ref="AD52:AG52"/>
    <mergeCell ref="A53:B53"/>
    <mergeCell ref="C53:E53"/>
    <mergeCell ref="F53:H53"/>
    <mergeCell ref="I53:Q53"/>
    <mergeCell ref="R53:Z53"/>
    <mergeCell ref="AA53:AC53"/>
    <mergeCell ref="AD53:AG53"/>
    <mergeCell ref="A52:B52"/>
    <mergeCell ref="C52:E52"/>
    <mergeCell ref="F52:H52"/>
    <mergeCell ref="I52:Q52"/>
    <mergeCell ref="R52:Z52"/>
    <mergeCell ref="AA52:AC52"/>
    <mergeCell ref="AD54:AG54"/>
    <mergeCell ref="A55:B55"/>
    <mergeCell ref="C55:E55"/>
    <mergeCell ref="F55:H55"/>
    <mergeCell ref="I55:Q55"/>
    <mergeCell ref="R55:Z55"/>
    <mergeCell ref="AA55:AC55"/>
    <mergeCell ref="AD55:AG55"/>
    <mergeCell ref="A54:B54"/>
    <mergeCell ref="C54:E54"/>
    <mergeCell ref="F54:H54"/>
    <mergeCell ref="I54:Q54"/>
    <mergeCell ref="R54:Z54"/>
    <mergeCell ref="AA54:AC54"/>
    <mergeCell ref="AD56:AG56"/>
    <mergeCell ref="A57:B57"/>
    <mergeCell ref="C57:E57"/>
    <mergeCell ref="F57:H57"/>
    <mergeCell ref="I57:Q57"/>
    <mergeCell ref="R57:Z57"/>
    <mergeCell ref="AA57:AC57"/>
    <mergeCell ref="AD57:AG57"/>
    <mergeCell ref="A56:B56"/>
    <mergeCell ref="C56:E56"/>
    <mergeCell ref="F56:H56"/>
    <mergeCell ref="I56:Q56"/>
    <mergeCell ref="R56:Z56"/>
    <mergeCell ref="AA56:AC56"/>
    <mergeCell ref="AD58:AG58"/>
    <mergeCell ref="A59:B59"/>
    <mergeCell ref="C59:E59"/>
    <mergeCell ref="F59:H59"/>
    <mergeCell ref="I59:Q59"/>
    <mergeCell ref="R59:Z59"/>
    <mergeCell ref="AA59:AC59"/>
    <mergeCell ref="AD59:AG59"/>
    <mergeCell ref="A58:B58"/>
    <mergeCell ref="C58:E58"/>
    <mergeCell ref="F58:H58"/>
    <mergeCell ref="I58:Q58"/>
    <mergeCell ref="R58:Z58"/>
    <mergeCell ref="AA58:AC58"/>
    <mergeCell ref="AD60:AG60"/>
    <mergeCell ref="A61:B61"/>
    <mergeCell ref="C61:E61"/>
    <mergeCell ref="F61:H61"/>
    <mergeCell ref="I61:Q61"/>
    <mergeCell ref="R61:Z61"/>
    <mergeCell ref="AA61:AC61"/>
    <mergeCell ref="AD61:AG61"/>
    <mergeCell ref="A60:B60"/>
    <mergeCell ref="C60:E60"/>
    <mergeCell ref="F60:H60"/>
    <mergeCell ref="I60:Q60"/>
    <mergeCell ref="R60:Z60"/>
    <mergeCell ref="AA60:AC60"/>
    <mergeCell ref="F68:H68"/>
    <mergeCell ref="I68:Q68"/>
    <mergeCell ref="R68:Z68"/>
    <mergeCell ref="AA68:AC68"/>
    <mergeCell ref="AD68:AG68"/>
    <mergeCell ref="A69:B69"/>
    <mergeCell ref="C69:E69"/>
    <mergeCell ref="F69:H69"/>
    <mergeCell ref="AD62:AG62"/>
    <mergeCell ref="A63:B63"/>
    <mergeCell ref="C63:E63"/>
    <mergeCell ref="F63:H63"/>
    <mergeCell ref="I63:Q63"/>
    <mergeCell ref="R63:Z63"/>
    <mergeCell ref="AA63:AC63"/>
    <mergeCell ref="AD63:AG63"/>
    <mergeCell ref="A62:B62"/>
    <mergeCell ref="C62:E62"/>
    <mergeCell ref="F62:H62"/>
    <mergeCell ref="I62:Q62"/>
    <mergeCell ref="R62:Z62"/>
    <mergeCell ref="AA62:AC62"/>
    <mergeCell ref="AD67:AG67"/>
    <mergeCell ref="A67:B67"/>
    <mergeCell ref="AA73:AC73"/>
    <mergeCell ref="AD73:AG73"/>
    <mergeCell ref="A72:B72"/>
    <mergeCell ref="C72:E72"/>
    <mergeCell ref="F72:H72"/>
    <mergeCell ref="I72:Q72"/>
    <mergeCell ref="R72:Z72"/>
    <mergeCell ref="AA72:AC72"/>
    <mergeCell ref="AD64:AG64"/>
    <mergeCell ref="A71:B71"/>
    <mergeCell ref="C71:E71"/>
    <mergeCell ref="F71:H71"/>
    <mergeCell ref="I71:Q71"/>
    <mergeCell ref="R71:Z71"/>
    <mergeCell ref="AA71:AC71"/>
    <mergeCell ref="AD71:AG71"/>
    <mergeCell ref="A68:B68"/>
    <mergeCell ref="C68:E68"/>
    <mergeCell ref="A64:B64"/>
    <mergeCell ref="C64:E64"/>
    <mergeCell ref="F64:H64"/>
    <mergeCell ref="I64:Q64"/>
    <mergeCell ref="R64:Z64"/>
    <mergeCell ref="AA64:AC64"/>
    <mergeCell ref="AD75:AG75"/>
    <mergeCell ref="A75:B75"/>
    <mergeCell ref="C75:E75"/>
    <mergeCell ref="F75:H75"/>
    <mergeCell ref="I75:Q75"/>
    <mergeCell ref="R75:Z75"/>
    <mergeCell ref="AA75:AC75"/>
    <mergeCell ref="I69:Q69"/>
    <mergeCell ref="R69:Z69"/>
    <mergeCell ref="AA69:AC69"/>
    <mergeCell ref="AD69:AG69"/>
    <mergeCell ref="A70:B70"/>
    <mergeCell ref="C70:E70"/>
    <mergeCell ref="F70:H70"/>
    <mergeCell ref="I70:Q70"/>
    <mergeCell ref="R70:Z70"/>
    <mergeCell ref="AA70:AC70"/>
    <mergeCell ref="AD70:AG70"/>
    <mergeCell ref="AD72:AG72"/>
    <mergeCell ref="A73:B73"/>
    <mergeCell ref="C73:E73"/>
    <mergeCell ref="F73:H73"/>
    <mergeCell ref="I73:Q73"/>
    <mergeCell ref="R73:Z73"/>
    <mergeCell ref="C67:E67"/>
    <mergeCell ref="F67:H67"/>
    <mergeCell ref="I67:Q67"/>
    <mergeCell ref="R67:Z67"/>
    <mergeCell ref="AA67:AC67"/>
    <mergeCell ref="AD65:AG65"/>
    <mergeCell ref="A66:B66"/>
    <mergeCell ref="C66:E66"/>
    <mergeCell ref="F66:H66"/>
    <mergeCell ref="I66:Q66"/>
    <mergeCell ref="R66:Z66"/>
    <mergeCell ref="AA66:AC66"/>
    <mergeCell ref="AD66:AG66"/>
    <mergeCell ref="A65:B65"/>
    <mergeCell ref="C65:E65"/>
    <mergeCell ref="F65:H65"/>
    <mergeCell ref="I65:Q65"/>
    <mergeCell ref="R65:Z65"/>
    <mergeCell ref="AA65:AC65"/>
  </mergeCells>
  <pageMargins left="0.78740157480314965" right="0.39370078740157483" top="0.39370078740157483" bottom="0.39370078740157483" header="0.19685039370078741" footer="0.19685039370078741"/>
  <pageSetup paperSize="9" scale="88" orientation="portrait" r:id="rId1"/>
  <headerFooter alignWithMargins="0">
    <oddHeader xml:space="preserve">&amp;C
</oddHeader>
  </headerFooter>
  <rowBreaks count="1" manualBreakCount="1">
    <brk id="41" min="5" max="32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84"/>
  <sheetViews>
    <sheetView view="pageBreakPreview" topLeftCell="A82" zoomScale="120" zoomScaleNormal="100" zoomScaleSheetLayoutView="120" workbookViewId="0">
      <selection activeCell="AP198" sqref="AP198"/>
    </sheetView>
  </sheetViews>
  <sheetFormatPr baseColWidth="10" defaultColWidth="2.6640625" defaultRowHeight="13.2" x14ac:dyDescent="0.25"/>
  <cols>
    <col min="1" max="34" width="2.6640625" style="27"/>
    <col min="35" max="44" width="2.6640625" style="16"/>
    <col min="45" max="46" width="1.6640625" style="16" customWidth="1"/>
    <col min="47" max="51" width="2.6640625" style="16"/>
    <col min="52" max="52" width="2.6640625" style="27"/>
    <col min="53" max="56" width="2.6640625" style="16"/>
    <col min="57" max="16384" width="2.6640625" style="27"/>
  </cols>
  <sheetData>
    <row r="1" spans="1:56" x14ac:dyDescent="0.25">
      <c r="A1" s="208"/>
      <c r="B1" s="251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05"/>
      <c r="S1" s="298"/>
      <c r="T1" s="205" t="s">
        <v>21</v>
      </c>
      <c r="U1" s="937"/>
      <c r="V1" s="937"/>
      <c r="W1" s="209"/>
      <c r="X1" s="298"/>
      <c r="Y1" s="209"/>
      <c r="Z1" s="209"/>
      <c r="AA1" s="298"/>
      <c r="AB1" s="298"/>
      <c r="AC1" s="298"/>
      <c r="AD1" s="298"/>
      <c r="AE1" s="298"/>
      <c r="AF1" s="298"/>
      <c r="AG1" s="201"/>
      <c r="AH1" s="201"/>
      <c r="AI1" s="201"/>
      <c r="AJ1" s="201"/>
      <c r="AK1" s="201"/>
      <c r="AL1" s="246"/>
      <c r="AM1" s="201"/>
      <c r="AN1" s="201"/>
      <c r="AO1" s="201"/>
      <c r="AP1" s="201"/>
      <c r="AQ1" s="326" t="s">
        <v>15</v>
      </c>
      <c r="AR1" s="201"/>
      <c r="AS1" s="330" t="s">
        <v>509</v>
      </c>
      <c r="AT1" s="330"/>
      <c r="AU1" s="201"/>
      <c r="AV1" s="201"/>
      <c r="AW1" s="201"/>
      <c r="AX1" s="201"/>
      <c r="AY1" s="201"/>
      <c r="AZ1" s="298"/>
      <c r="BA1" s="201"/>
      <c r="BB1" s="201"/>
      <c r="BC1" s="223"/>
      <c r="BD1" s="25"/>
    </row>
    <row r="2" spans="1:56" x14ac:dyDescent="0.25">
      <c r="A2" s="23" t="s">
        <v>936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11"/>
      <c r="BA2" s="25"/>
      <c r="BB2" s="25"/>
      <c r="BC2" s="217"/>
      <c r="BD2" s="25"/>
    </row>
    <row r="3" spans="1:56" ht="13.8" thickBot="1" x14ac:dyDescent="0.3">
      <c r="A3" s="218" t="s">
        <v>937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39"/>
      <c r="Y3" s="39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257" t="s">
        <v>149</v>
      </c>
      <c r="AZ3" s="1100">
        <v>1</v>
      </c>
      <c r="BA3" s="1100"/>
      <c r="BB3" s="1100"/>
      <c r="BC3" s="1101"/>
      <c r="BD3" s="25"/>
    </row>
    <row r="4" spans="1:56" x14ac:dyDescent="0.25">
      <c r="A4" s="200" t="s">
        <v>610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/>
      <c r="AT4" s="572"/>
      <c r="AU4" s="201" t="s">
        <v>449</v>
      </c>
      <c r="AV4" s="201"/>
      <c r="AW4" s="201"/>
      <c r="AX4" s="201"/>
      <c r="AY4" s="201"/>
      <c r="AZ4" s="201"/>
      <c r="BA4" s="201"/>
      <c r="BB4" s="201"/>
      <c r="BC4" s="223"/>
    </row>
    <row r="5" spans="1:56" x14ac:dyDescent="0.25">
      <c r="A5" s="1016"/>
      <c r="B5" s="1017"/>
      <c r="C5" s="1017"/>
      <c r="D5" s="1017"/>
      <c r="E5" s="1017"/>
      <c r="F5" s="1017"/>
      <c r="G5" s="1017"/>
      <c r="H5" s="1017"/>
      <c r="I5" s="1017"/>
      <c r="J5" s="1017"/>
      <c r="K5" s="1017"/>
      <c r="L5" s="1017"/>
      <c r="M5" s="1017"/>
      <c r="N5" s="1017"/>
      <c r="O5" s="1017"/>
      <c r="P5" s="1017"/>
      <c r="Q5" s="1017"/>
      <c r="R5" s="1017"/>
      <c r="S5" s="1017"/>
      <c r="T5" s="1017"/>
      <c r="U5" s="1017"/>
      <c r="V5" s="1017"/>
      <c r="W5" s="1017"/>
      <c r="X5" s="1017"/>
      <c r="Y5" s="1017"/>
      <c r="Z5" s="1017"/>
      <c r="AA5" s="1568" t="s">
        <v>510</v>
      </c>
      <c r="AB5" s="1569"/>
      <c r="AC5" s="1569"/>
      <c r="AD5" s="1569"/>
      <c r="AE5" s="1569"/>
      <c r="AF5" s="1569"/>
      <c r="AG5" s="1569"/>
      <c r="AH5" s="1569"/>
      <c r="AI5" s="1569"/>
      <c r="AJ5" s="1569"/>
      <c r="AK5" s="1569"/>
      <c r="AL5" s="1569"/>
      <c r="AM5" s="1569"/>
      <c r="AN5" s="1569"/>
      <c r="AO5" s="25"/>
      <c r="AP5" s="25"/>
      <c r="AQ5" s="25"/>
      <c r="AR5" s="25"/>
      <c r="AS5" s="25"/>
      <c r="AT5" s="573"/>
      <c r="AU5" s="94" t="s">
        <v>619</v>
      </c>
      <c r="AV5" s="94"/>
      <c r="AW5" s="94"/>
      <c r="AX5" s="25"/>
      <c r="AY5" s="25"/>
      <c r="AZ5" s="214"/>
      <c r="BA5" s="25"/>
      <c r="BB5" s="25"/>
      <c r="BC5" s="217"/>
    </row>
    <row r="6" spans="1:56" x14ac:dyDescent="0.25">
      <c r="A6" s="1016"/>
      <c r="B6" s="1017"/>
      <c r="C6" s="1017"/>
      <c r="D6" s="1017"/>
      <c r="E6" s="1017"/>
      <c r="F6" s="1017"/>
      <c r="G6" s="1017"/>
      <c r="H6" s="1017"/>
      <c r="I6" s="1017"/>
      <c r="J6" s="1017"/>
      <c r="K6" s="1017"/>
      <c r="L6" s="1017"/>
      <c r="M6" s="1017"/>
      <c r="N6" s="1017"/>
      <c r="O6" s="1017"/>
      <c r="P6" s="1017"/>
      <c r="Q6" s="1017"/>
      <c r="R6" s="1017"/>
      <c r="S6" s="1017"/>
      <c r="T6" s="1017"/>
      <c r="U6" s="1017"/>
      <c r="V6" s="1017"/>
      <c r="W6" s="1017"/>
      <c r="X6" s="1017"/>
      <c r="Y6" s="1017"/>
      <c r="Z6" s="1017"/>
      <c r="AA6" s="1568"/>
      <c r="AB6" s="1569"/>
      <c r="AC6" s="1569"/>
      <c r="AD6" s="1569"/>
      <c r="AE6" s="1569"/>
      <c r="AF6" s="1569"/>
      <c r="AG6" s="1569"/>
      <c r="AH6" s="1569"/>
      <c r="AI6" s="1569"/>
      <c r="AJ6" s="1569"/>
      <c r="AK6" s="1569"/>
      <c r="AL6" s="1569"/>
      <c r="AM6" s="1569"/>
      <c r="AN6" s="1569"/>
      <c r="AP6" s="25"/>
      <c r="AQ6" s="25"/>
      <c r="AR6" s="25"/>
      <c r="AS6" s="25"/>
      <c r="AT6" s="574"/>
      <c r="AU6" s="372" t="s">
        <v>620</v>
      </c>
      <c r="AV6" s="372"/>
      <c r="AW6" s="70"/>
      <c r="AX6" s="70"/>
      <c r="AY6" s="70"/>
      <c r="AZ6" s="115"/>
      <c r="BA6" s="70"/>
      <c r="BB6" s="70"/>
      <c r="BC6" s="575"/>
    </row>
    <row r="7" spans="1:56" x14ac:dyDescent="0.25">
      <c r="A7" s="1016"/>
      <c r="B7" s="1017"/>
      <c r="C7" s="1017"/>
      <c r="D7" s="1017"/>
      <c r="E7" s="1017"/>
      <c r="F7" s="1017"/>
      <c r="G7" s="1017"/>
      <c r="H7" s="1017"/>
      <c r="I7" s="1017"/>
      <c r="J7" s="1017"/>
      <c r="K7" s="1017"/>
      <c r="L7" s="1017"/>
      <c r="M7" s="1017"/>
      <c r="N7" s="1017"/>
      <c r="O7" s="1017"/>
      <c r="P7" s="1017"/>
      <c r="Q7" s="1017"/>
      <c r="R7" s="1017"/>
      <c r="S7" s="1017"/>
      <c r="T7" s="1017"/>
      <c r="U7" s="1017"/>
      <c r="V7" s="1017"/>
      <c r="W7" s="1017"/>
      <c r="X7" s="1017"/>
      <c r="Y7" s="1017"/>
      <c r="Z7" s="1017"/>
      <c r="AA7" s="62" t="s">
        <v>621</v>
      </c>
      <c r="AB7" s="11"/>
      <c r="AD7" s="11"/>
      <c r="AE7" s="11"/>
      <c r="AG7" s="11"/>
      <c r="AH7" s="11"/>
      <c r="AI7" s="11"/>
      <c r="AJ7" s="25"/>
      <c r="AK7" s="25"/>
      <c r="AL7" s="25"/>
      <c r="AM7" s="25"/>
      <c r="AN7" s="25"/>
      <c r="AO7" s="16" t="s">
        <v>204</v>
      </c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11"/>
      <c r="BA7" s="25"/>
      <c r="BB7" s="25"/>
      <c r="BC7" s="217"/>
    </row>
    <row r="8" spans="1:56" x14ac:dyDescent="0.25">
      <c r="A8" s="1016"/>
      <c r="B8" s="1017"/>
      <c r="C8" s="1017"/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7"/>
      <c r="Y8" s="1017"/>
      <c r="Z8" s="1017"/>
      <c r="AA8" s="62" t="s">
        <v>511</v>
      </c>
      <c r="AB8" s="11"/>
      <c r="AD8" s="11"/>
      <c r="AE8" s="11"/>
      <c r="AG8" s="11"/>
      <c r="AH8" s="11"/>
      <c r="AI8" s="11"/>
      <c r="AJ8" s="25"/>
      <c r="AK8" s="25"/>
      <c r="AL8" s="25"/>
      <c r="AM8" s="25"/>
      <c r="AN8" s="25"/>
      <c r="AO8" s="1102"/>
      <c r="AP8" s="1103"/>
      <c r="AQ8" s="1103"/>
      <c r="AR8" s="1103"/>
      <c r="AS8" s="1103"/>
      <c r="AT8" s="1103"/>
      <c r="AU8" s="1103"/>
      <c r="AV8" s="1103"/>
      <c r="AW8" s="1103"/>
      <c r="AX8" s="1103"/>
      <c r="AY8" s="1103"/>
      <c r="AZ8" s="1103"/>
      <c r="BA8" s="1103"/>
      <c r="BB8" s="1103"/>
      <c r="BC8" s="1104"/>
    </row>
    <row r="9" spans="1:56" ht="13.8" thickBot="1" x14ac:dyDescent="0.3">
      <c r="A9" s="1018"/>
      <c r="B9" s="1019"/>
      <c r="C9" s="1019"/>
      <c r="D9" s="1019"/>
      <c r="E9" s="1019"/>
      <c r="F9" s="1019"/>
      <c r="G9" s="1019"/>
      <c r="H9" s="1019"/>
      <c r="I9" s="1019"/>
      <c r="J9" s="1019"/>
      <c r="K9" s="1019"/>
      <c r="L9" s="1019"/>
      <c r="M9" s="1019"/>
      <c r="N9" s="1019"/>
      <c r="O9" s="1019"/>
      <c r="P9" s="1019"/>
      <c r="Q9" s="1019"/>
      <c r="R9" s="1019"/>
      <c r="S9" s="1019"/>
      <c r="T9" s="1019"/>
      <c r="U9" s="1019"/>
      <c r="V9" s="1019"/>
      <c r="W9" s="1019"/>
      <c r="X9" s="1019"/>
      <c r="Y9" s="1019"/>
      <c r="Z9" s="1019"/>
      <c r="AA9" s="255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142"/>
      <c r="AN9" s="142"/>
      <c r="AO9" s="1105"/>
      <c r="AP9" s="1019"/>
      <c r="AQ9" s="1019"/>
      <c r="AR9" s="1019"/>
      <c r="AS9" s="1019"/>
      <c r="AT9" s="1019"/>
      <c r="AU9" s="1019"/>
      <c r="AV9" s="1019"/>
      <c r="AW9" s="1019"/>
      <c r="AX9" s="1019"/>
      <c r="AY9" s="1019"/>
      <c r="AZ9" s="1019"/>
      <c r="BA9" s="1019"/>
      <c r="BB9" s="1019"/>
      <c r="BC9" s="1021"/>
    </row>
    <row r="10" spans="1:56" x14ac:dyDescent="0.25">
      <c r="A10" s="418" t="s">
        <v>512</v>
      </c>
      <c r="B10" s="322"/>
      <c r="C10" s="322"/>
      <c r="D10" s="322"/>
      <c r="E10" s="322"/>
      <c r="F10" s="322"/>
      <c r="G10" s="322"/>
      <c r="H10" s="678"/>
      <c r="I10" s="678"/>
      <c r="J10" s="678"/>
      <c r="K10" s="322"/>
      <c r="L10" s="322"/>
      <c r="M10" s="322"/>
      <c r="N10" s="322"/>
      <c r="O10" s="322"/>
      <c r="P10" s="417"/>
      <c r="Q10" s="322"/>
      <c r="R10" s="322"/>
      <c r="S10" s="322"/>
      <c r="T10" s="382" t="s">
        <v>126</v>
      </c>
      <c r="U10" s="298"/>
      <c r="V10" s="322"/>
      <c r="W10" s="322"/>
      <c r="X10" s="322"/>
      <c r="Y10" s="322"/>
      <c r="Z10" s="322"/>
      <c r="AA10" s="248"/>
      <c r="AB10" s="248"/>
      <c r="AC10" s="248"/>
      <c r="AD10" s="248"/>
      <c r="AE10" s="248"/>
      <c r="AF10" s="248"/>
      <c r="AG10" s="248"/>
      <c r="AH10" s="383" t="s">
        <v>32</v>
      </c>
      <c r="AI10" s="248"/>
      <c r="AJ10" s="248"/>
      <c r="AK10" s="248"/>
      <c r="AL10" s="248"/>
      <c r="AM10" s="201"/>
      <c r="AN10" s="201"/>
      <c r="AO10" s="322"/>
      <c r="AP10" s="322"/>
      <c r="AQ10" s="383" t="s">
        <v>513</v>
      </c>
      <c r="AR10" s="322"/>
      <c r="AS10" s="538"/>
      <c r="AT10" s="322"/>
      <c r="AU10" s="322"/>
      <c r="AV10" s="322"/>
      <c r="AW10" s="322"/>
      <c r="AX10" s="382" t="s">
        <v>514</v>
      </c>
      <c r="AY10" s="322"/>
      <c r="AZ10" s="322"/>
      <c r="BA10" s="322"/>
      <c r="BB10" s="678"/>
      <c r="BC10" s="324"/>
    </row>
    <row r="11" spans="1:56" ht="13.2" customHeight="1" x14ac:dyDescent="0.25">
      <c r="A11" s="203" t="s">
        <v>125</v>
      </c>
      <c r="B11" s="381"/>
      <c r="C11" s="66" t="s">
        <v>127</v>
      </c>
      <c r="D11" s="381"/>
      <c r="E11" s="66" t="s">
        <v>530</v>
      </c>
      <c r="F11" s="66"/>
      <c r="G11" s="66"/>
      <c r="H11" s="66" t="s">
        <v>804</v>
      </c>
      <c r="I11" s="66"/>
      <c r="J11" s="66"/>
      <c r="K11" s="66" t="s">
        <v>532</v>
      </c>
      <c r="L11" s="66"/>
      <c r="M11" s="66"/>
      <c r="N11" s="66" t="s">
        <v>319</v>
      </c>
      <c r="O11" s="66"/>
      <c r="P11" s="66"/>
      <c r="Q11" s="66" t="s">
        <v>535</v>
      </c>
      <c r="R11" s="66"/>
      <c r="S11" s="72"/>
      <c r="T11" s="1570"/>
      <c r="U11" s="1571"/>
      <c r="V11" s="1571"/>
      <c r="W11" s="1571"/>
      <c r="X11" s="1571"/>
      <c r="Y11" s="1571"/>
      <c r="Z11" s="1571"/>
      <c r="AA11" s="1571"/>
      <c r="AB11" s="1571"/>
      <c r="AC11" s="1571"/>
      <c r="AD11" s="1571"/>
      <c r="AE11" s="1571"/>
      <c r="AF11" s="1571"/>
      <c r="AG11" s="1572"/>
      <c r="AH11" s="1579"/>
      <c r="AI11" s="1580"/>
      <c r="AJ11" s="1580"/>
      <c r="AK11" s="1580"/>
      <c r="AL11" s="1580"/>
      <c r="AM11" s="1580"/>
      <c r="AN11" s="1580"/>
      <c r="AO11" s="1580"/>
      <c r="AP11" s="1581"/>
      <c r="AQ11" s="1582"/>
      <c r="AR11" s="1582"/>
      <c r="AS11" s="1582"/>
      <c r="AT11" s="1582"/>
      <c r="AU11" s="1582"/>
      <c r="AV11" s="1582"/>
      <c r="AW11" s="1582"/>
      <c r="AX11" s="1582"/>
      <c r="AY11" s="1582"/>
      <c r="AZ11" s="1582"/>
      <c r="BA11" s="1582"/>
      <c r="BB11" s="1583"/>
      <c r="BC11" s="1584"/>
    </row>
    <row r="12" spans="1:56" x14ac:dyDescent="0.25">
      <c r="A12" s="23"/>
      <c r="B12" s="380"/>
      <c r="C12" s="25" t="s">
        <v>128</v>
      </c>
      <c r="D12" s="380"/>
      <c r="E12" s="25" t="s">
        <v>531</v>
      </c>
      <c r="F12" s="25"/>
      <c r="G12" s="25"/>
      <c r="H12" s="25" t="s">
        <v>803</v>
      </c>
      <c r="I12" s="25"/>
      <c r="J12" s="25"/>
      <c r="K12" s="25" t="s">
        <v>533</v>
      </c>
      <c r="L12" s="25"/>
      <c r="M12" s="25"/>
      <c r="N12" s="25" t="s">
        <v>534</v>
      </c>
      <c r="O12" s="25"/>
      <c r="P12" s="25"/>
      <c r="Q12" s="25"/>
      <c r="R12" s="25"/>
      <c r="S12" s="65"/>
      <c r="T12" s="1573"/>
      <c r="U12" s="1574"/>
      <c r="V12" s="1574"/>
      <c r="W12" s="1574"/>
      <c r="X12" s="1574"/>
      <c r="Y12" s="1574"/>
      <c r="Z12" s="1574"/>
      <c r="AA12" s="1574"/>
      <c r="AB12" s="1574"/>
      <c r="AC12" s="1574"/>
      <c r="AD12" s="1574"/>
      <c r="AE12" s="1574"/>
      <c r="AF12" s="1574"/>
      <c r="AG12" s="1575"/>
      <c r="AH12" s="954"/>
      <c r="AI12" s="955"/>
      <c r="AJ12" s="955"/>
      <c r="AK12" s="955"/>
      <c r="AL12" s="955"/>
      <c r="AM12" s="955"/>
      <c r="AN12" s="955"/>
      <c r="AO12" s="955"/>
      <c r="AP12" s="956"/>
      <c r="AQ12" s="1582"/>
      <c r="AR12" s="1582"/>
      <c r="AS12" s="1582"/>
      <c r="AT12" s="1582"/>
      <c r="AU12" s="1582"/>
      <c r="AV12" s="1582"/>
      <c r="AW12" s="1582"/>
      <c r="AX12" s="1582"/>
      <c r="AY12" s="1582"/>
      <c r="AZ12" s="1582"/>
      <c r="BA12" s="1582"/>
      <c r="BB12" s="1583"/>
      <c r="BC12" s="1584"/>
    </row>
    <row r="13" spans="1:56" ht="13.8" thickBot="1" x14ac:dyDescent="0.3">
      <c r="A13" s="419"/>
      <c r="B13" s="142"/>
      <c r="C13" s="420"/>
      <c r="D13" s="142"/>
      <c r="E13" s="420"/>
      <c r="F13" s="142"/>
      <c r="G13" s="28"/>
      <c r="H13" s="420"/>
      <c r="I13" s="28"/>
      <c r="J13" s="28"/>
      <c r="K13" s="420"/>
      <c r="L13" s="142"/>
      <c r="M13" s="28"/>
      <c r="N13" s="420"/>
      <c r="O13" s="142"/>
      <c r="P13" s="28"/>
      <c r="Q13" s="420"/>
      <c r="R13" s="28"/>
      <c r="S13" s="421"/>
      <c r="T13" s="1576"/>
      <c r="U13" s="1577"/>
      <c r="V13" s="1577"/>
      <c r="W13" s="1577"/>
      <c r="X13" s="1577"/>
      <c r="Y13" s="1577"/>
      <c r="Z13" s="1577"/>
      <c r="AA13" s="1577"/>
      <c r="AB13" s="1577"/>
      <c r="AC13" s="1577"/>
      <c r="AD13" s="1577"/>
      <c r="AE13" s="1577"/>
      <c r="AF13" s="1577"/>
      <c r="AG13" s="1578"/>
      <c r="AH13" s="957"/>
      <c r="AI13" s="958"/>
      <c r="AJ13" s="958"/>
      <c r="AK13" s="958"/>
      <c r="AL13" s="958"/>
      <c r="AM13" s="958"/>
      <c r="AN13" s="958"/>
      <c r="AO13" s="958"/>
      <c r="AP13" s="959"/>
      <c r="AQ13" s="1585"/>
      <c r="AR13" s="1585"/>
      <c r="AS13" s="1585"/>
      <c r="AT13" s="1585"/>
      <c r="AU13" s="1585"/>
      <c r="AV13" s="1585"/>
      <c r="AW13" s="1588"/>
      <c r="AX13" s="1585"/>
      <c r="AY13" s="1585"/>
      <c r="AZ13" s="1585"/>
      <c r="BA13" s="1585"/>
      <c r="BB13" s="1586"/>
      <c r="BC13" s="1587"/>
    </row>
    <row r="14" spans="1:56" x14ac:dyDescent="0.25">
      <c r="A14" s="1032" t="s">
        <v>289</v>
      </c>
      <c r="B14" s="1033"/>
      <c r="C14" s="398" t="s">
        <v>525</v>
      </c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398" t="s">
        <v>523</v>
      </c>
      <c r="U14" s="248"/>
      <c r="V14" s="398" t="s">
        <v>536</v>
      </c>
      <c r="W14" s="248"/>
      <c r="X14" s="248"/>
      <c r="Y14" s="248"/>
      <c r="Z14" s="398" t="s">
        <v>517</v>
      </c>
      <c r="AA14" s="248"/>
      <c r="AB14" s="398" t="s">
        <v>798</v>
      </c>
      <c r="AC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878" t="s">
        <v>54</v>
      </c>
      <c r="AU14" s="398" t="s">
        <v>516</v>
      </c>
      <c r="AV14" s="248"/>
      <c r="AW14" s="248"/>
      <c r="AX14" s="248"/>
      <c r="AY14" s="248"/>
      <c r="AZ14" s="298"/>
      <c r="BA14" s="298"/>
      <c r="BB14" s="248"/>
      <c r="BC14" s="248"/>
    </row>
    <row r="15" spans="1:56" x14ac:dyDescent="0.25">
      <c r="A15" s="1016" t="s">
        <v>34</v>
      </c>
      <c r="B15" s="1034"/>
      <c r="C15" s="379" t="s">
        <v>526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386" t="s">
        <v>929</v>
      </c>
      <c r="U15" s="387"/>
      <c r="V15" s="386" t="s">
        <v>520</v>
      </c>
      <c r="W15" s="387"/>
      <c r="X15" s="172"/>
      <c r="Y15" s="172"/>
      <c r="Z15" s="379" t="s">
        <v>198</v>
      </c>
      <c r="AA15" s="172"/>
      <c r="AB15" s="323" t="s">
        <v>743</v>
      </c>
      <c r="AC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62"/>
      <c r="AU15" s="679" t="s">
        <v>801</v>
      </c>
      <c r="AV15" s="172"/>
      <c r="AW15" s="86"/>
      <c r="AX15" s="172"/>
      <c r="AY15" s="172"/>
      <c r="AZ15" s="11"/>
      <c r="BA15" s="11"/>
      <c r="BB15" s="172"/>
      <c r="BC15" s="172"/>
    </row>
    <row r="16" spans="1:56" x14ac:dyDescent="0.25">
      <c r="A16" s="1016"/>
      <c r="B16" s="1034"/>
      <c r="C16" s="379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386" t="s">
        <v>524</v>
      </c>
      <c r="U16" s="387"/>
      <c r="V16" s="386" t="s">
        <v>521</v>
      </c>
      <c r="W16" s="387"/>
      <c r="X16" s="172"/>
      <c r="Y16" s="172"/>
      <c r="Z16" s="379" t="s">
        <v>518</v>
      </c>
      <c r="AA16" s="172"/>
      <c r="AB16" s="323" t="s">
        <v>744</v>
      </c>
      <c r="AC16" s="172"/>
      <c r="AF16" s="172"/>
      <c r="AG16" s="172"/>
      <c r="AH16" s="172"/>
      <c r="AI16" s="172"/>
      <c r="AJ16" s="172"/>
      <c r="AK16" s="321"/>
      <c r="AL16" s="172"/>
      <c r="AM16" s="172"/>
      <c r="AN16" s="172"/>
      <c r="AO16" s="25"/>
      <c r="AP16" s="172"/>
      <c r="AQ16" s="172"/>
      <c r="AR16" s="62"/>
      <c r="AU16" s="679" t="s">
        <v>802</v>
      </c>
      <c r="AV16" s="25"/>
      <c r="AW16" s="65"/>
      <c r="AX16" s="25"/>
      <c r="AY16" s="256"/>
      <c r="AZ16" s="11"/>
      <c r="BA16" s="11"/>
      <c r="BB16" s="256"/>
      <c r="BC16" s="256"/>
    </row>
    <row r="17" spans="1:56" x14ac:dyDescent="0.25">
      <c r="A17" s="1016"/>
      <c r="B17" s="1034"/>
      <c r="C17" s="379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386" t="s">
        <v>930</v>
      </c>
      <c r="U17" s="387"/>
      <c r="V17" s="386" t="s">
        <v>522</v>
      </c>
      <c r="W17" s="387"/>
      <c r="X17" s="336"/>
      <c r="Y17" s="336"/>
      <c r="Z17" s="379" t="s">
        <v>797</v>
      </c>
      <c r="AA17" s="172"/>
      <c r="AB17" s="414" t="s">
        <v>745</v>
      </c>
      <c r="AC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875"/>
      <c r="AS17" s="876"/>
      <c r="AT17" s="877"/>
      <c r="AU17" s="172"/>
      <c r="AV17" s="172"/>
      <c r="AW17" s="11"/>
      <c r="AX17" s="11"/>
      <c r="AY17" s="172"/>
      <c r="AZ17" s="172"/>
      <c r="BA17" s="172"/>
      <c r="BB17" s="172"/>
      <c r="BC17" s="244"/>
    </row>
    <row r="18" spans="1:56" s="61" customFormat="1" x14ac:dyDescent="0.25">
      <c r="A18" s="1065">
        <v>1</v>
      </c>
      <c r="B18" s="1066"/>
      <c r="C18" s="1057">
        <v>2</v>
      </c>
      <c r="D18" s="1344"/>
      <c r="E18" s="1344"/>
      <c r="F18" s="1344"/>
      <c r="G18" s="1344"/>
      <c r="H18" s="1344"/>
      <c r="I18" s="1344"/>
      <c r="J18" s="1344"/>
      <c r="K18" s="1344"/>
      <c r="L18" s="1344"/>
      <c r="M18" s="1344"/>
      <c r="N18" s="1344"/>
      <c r="O18" s="1344"/>
      <c r="P18" s="1344"/>
      <c r="Q18" s="1344"/>
      <c r="R18" s="1344"/>
      <c r="S18" s="1066"/>
      <c r="T18" s="1057">
        <v>3</v>
      </c>
      <c r="U18" s="1066"/>
      <c r="V18" s="1057">
        <v>4</v>
      </c>
      <c r="W18" s="1344"/>
      <c r="X18" s="1344"/>
      <c r="Y18" s="1066"/>
      <c r="Z18" s="1057">
        <v>5</v>
      </c>
      <c r="AA18" s="1066"/>
      <c r="AB18" s="401" t="s">
        <v>528</v>
      </c>
      <c r="AC18" s="430"/>
      <c r="AD18" s="431" t="s">
        <v>529</v>
      </c>
      <c r="AE18" s="403"/>
      <c r="AF18" s="403"/>
      <c r="AG18" s="403"/>
      <c r="AH18" s="403"/>
      <c r="AI18" s="403"/>
      <c r="AJ18" s="403"/>
      <c r="AK18" s="403"/>
      <c r="AL18" s="403"/>
      <c r="AM18" s="403"/>
      <c r="AN18" s="403"/>
      <c r="AO18" s="403"/>
      <c r="AP18" s="403"/>
      <c r="AQ18" s="402"/>
      <c r="AR18" s="1057">
        <v>7</v>
      </c>
      <c r="AS18" s="1551"/>
      <c r="AT18" s="1552"/>
      <c r="AU18" s="1057">
        <v>8</v>
      </c>
      <c r="AV18" s="1551"/>
      <c r="AW18" s="1551"/>
      <c r="AX18" s="1551"/>
      <c r="AY18" s="1551"/>
      <c r="AZ18" s="1551"/>
      <c r="BA18" s="1551"/>
      <c r="BB18" s="1551"/>
      <c r="BC18" s="1553"/>
      <c r="BD18" s="378"/>
    </row>
    <row r="19" spans="1:56" s="16" customFormat="1" ht="10.199999999999999" x14ac:dyDescent="0.2">
      <c r="A19" s="1555">
        <v>1</v>
      </c>
      <c r="B19" s="1048"/>
      <c r="C19" s="404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6"/>
      <c r="U19" s="407"/>
      <c r="V19" s="406"/>
      <c r="W19" s="407"/>
      <c r="X19" s="409"/>
      <c r="Y19" s="409"/>
      <c r="Z19" s="408"/>
      <c r="AA19" s="409"/>
      <c r="AB19" s="408"/>
      <c r="AC19" s="409"/>
      <c r="AD19" s="415"/>
      <c r="AE19" s="336"/>
      <c r="AG19" s="409"/>
      <c r="AH19" s="411"/>
      <c r="AI19" s="411"/>
      <c r="AJ19" s="411"/>
      <c r="AK19" s="411"/>
      <c r="AL19" s="411"/>
      <c r="AM19" s="411"/>
      <c r="AN19" s="411"/>
      <c r="AO19" s="411"/>
      <c r="AP19" s="411"/>
      <c r="AQ19" s="412"/>
      <c r="AR19" s="410"/>
      <c r="AS19" s="66"/>
      <c r="AT19" s="72"/>
      <c r="AU19" s="411"/>
      <c r="AV19" s="411"/>
      <c r="AW19" s="25"/>
      <c r="AX19" s="25"/>
      <c r="AY19" s="411"/>
      <c r="AZ19" s="411"/>
      <c r="BA19" s="855"/>
      <c r="BB19" s="855"/>
      <c r="BC19" s="856"/>
    </row>
    <row r="20" spans="1:56" s="16" customFormat="1" ht="10.199999999999999" x14ac:dyDescent="0.2">
      <c r="A20" s="1123"/>
      <c r="B20" s="1042"/>
      <c r="C20" s="384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6"/>
      <c r="U20" s="387"/>
      <c r="V20" s="386"/>
      <c r="W20" s="387"/>
      <c r="X20" s="336"/>
      <c r="Y20" s="336"/>
      <c r="Z20" s="388"/>
      <c r="AA20" s="336"/>
      <c r="AB20" s="388"/>
      <c r="AC20" s="336"/>
      <c r="AD20" s="416"/>
      <c r="AE20" s="336"/>
      <c r="AG20" s="336"/>
      <c r="AH20" s="256"/>
      <c r="AI20" s="256"/>
      <c r="AJ20" s="256"/>
      <c r="AK20" s="256"/>
      <c r="AL20" s="256"/>
      <c r="AM20" s="256"/>
      <c r="AN20" s="256"/>
      <c r="AO20" s="256"/>
      <c r="AP20" s="256"/>
      <c r="AQ20" s="390"/>
      <c r="AR20" s="389"/>
      <c r="AS20" s="25"/>
      <c r="AT20" s="65"/>
      <c r="AU20" s="256"/>
      <c r="AV20" s="256"/>
      <c r="AW20" s="25"/>
      <c r="AX20" s="25"/>
      <c r="AY20" s="256"/>
      <c r="AZ20" s="256"/>
      <c r="BA20" s="853"/>
      <c r="BB20" s="853"/>
      <c r="BC20" s="854"/>
    </row>
    <row r="21" spans="1:56" s="25" customFormat="1" ht="10.199999999999999" x14ac:dyDescent="0.2">
      <c r="A21" s="1123"/>
      <c r="B21" s="1042"/>
      <c r="C21" s="384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6"/>
      <c r="U21" s="387"/>
      <c r="V21" s="386"/>
      <c r="W21" s="387"/>
      <c r="X21" s="336"/>
      <c r="Y21" s="336"/>
      <c r="Z21" s="388"/>
      <c r="AA21" s="336"/>
      <c r="AB21" s="388"/>
      <c r="AC21" s="336"/>
      <c r="AD21" s="416"/>
      <c r="AE21" s="336"/>
      <c r="AG21" s="336"/>
      <c r="AH21" s="256"/>
      <c r="AI21" s="256"/>
      <c r="AJ21" s="256"/>
      <c r="AK21" s="256"/>
      <c r="AL21" s="256"/>
      <c r="AM21" s="256"/>
      <c r="AN21" s="256"/>
      <c r="AO21" s="256"/>
      <c r="AP21" s="256"/>
      <c r="AQ21" s="390"/>
      <c r="AR21" s="389"/>
      <c r="AT21" s="65"/>
      <c r="AU21" s="256"/>
      <c r="AV21" s="256"/>
      <c r="AY21" s="256"/>
      <c r="AZ21" s="256"/>
      <c r="BA21" s="853"/>
      <c r="BB21" s="853"/>
      <c r="BC21" s="854"/>
    </row>
    <row r="22" spans="1:56" s="25" customFormat="1" ht="10.199999999999999" x14ac:dyDescent="0.2">
      <c r="A22" s="1123"/>
      <c r="B22" s="1042"/>
      <c r="C22" s="384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6"/>
      <c r="U22" s="387"/>
      <c r="V22" s="386"/>
      <c r="W22" s="387"/>
      <c r="X22" s="336"/>
      <c r="Y22" s="336"/>
      <c r="Z22" s="388"/>
      <c r="AA22" s="336"/>
      <c r="AB22" s="388"/>
      <c r="AC22" s="336"/>
      <c r="AD22" s="336"/>
      <c r="AE22" s="336"/>
      <c r="AF22" s="336"/>
      <c r="AG22" s="336"/>
      <c r="AH22" s="256"/>
      <c r="AI22" s="256"/>
      <c r="AJ22" s="256"/>
      <c r="AK22" s="256"/>
      <c r="AL22" s="256"/>
      <c r="AM22" s="256"/>
      <c r="AN22" s="256"/>
      <c r="AO22" s="256"/>
      <c r="AP22" s="256"/>
      <c r="AQ22" s="390"/>
      <c r="AR22" s="389"/>
      <c r="AT22" s="65"/>
      <c r="AU22" s="256"/>
      <c r="AV22" s="256"/>
      <c r="AY22" s="256"/>
      <c r="AZ22" s="256"/>
      <c r="BA22" s="853"/>
      <c r="BB22" s="853"/>
      <c r="BC22" s="854"/>
    </row>
    <row r="23" spans="1:56" s="25" customFormat="1" ht="10.199999999999999" x14ac:dyDescent="0.2">
      <c r="A23" s="1555">
        <v>2</v>
      </c>
      <c r="B23" s="1048"/>
      <c r="C23" s="404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6"/>
      <c r="U23" s="407"/>
      <c r="V23" s="406"/>
      <c r="W23" s="407"/>
      <c r="X23" s="409"/>
      <c r="Y23" s="409"/>
      <c r="Z23" s="408"/>
      <c r="AA23" s="409"/>
      <c r="AB23" s="408"/>
      <c r="AC23" s="409"/>
      <c r="AD23" s="415"/>
      <c r="AE23" s="409"/>
      <c r="AF23" s="409"/>
      <c r="AG23" s="409"/>
      <c r="AH23" s="411"/>
      <c r="AI23" s="411"/>
      <c r="AJ23" s="411"/>
      <c r="AK23" s="411"/>
      <c r="AL23" s="411"/>
      <c r="AM23" s="411"/>
      <c r="AN23" s="411"/>
      <c r="AO23" s="411"/>
      <c r="AP23" s="411"/>
      <c r="AQ23" s="412"/>
      <c r="AR23" s="410"/>
      <c r="AS23" s="66"/>
      <c r="AT23" s="72"/>
      <c r="AU23" s="411"/>
      <c r="AV23" s="411"/>
      <c r="AW23" s="66"/>
      <c r="AX23" s="66"/>
      <c r="AY23" s="411"/>
      <c r="AZ23" s="411"/>
      <c r="BA23" s="855"/>
      <c r="BB23" s="855"/>
      <c r="BC23" s="856"/>
    </row>
    <row r="24" spans="1:56" s="25" customFormat="1" ht="10.199999999999999" x14ac:dyDescent="0.2">
      <c r="A24" s="1123"/>
      <c r="B24" s="1042"/>
      <c r="C24" s="384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6"/>
      <c r="U24" s="387"/>
      <c r="V24" s="386"/>
      <c r="W24" s="387"/>
      <c r="X24" s="336"/>
      <c r="Y24" s="336"/>
      <c r="Z24" s="388"/>
      <c r="AA24" s="336"/>
      <c r="AB24" s="388"/>
      <c r="AC24" s="336"/>
      <c r="AD24" s="416"/>
      <c r="AE24" s="336"/>
      <c r="AG24" s="336"/>
      <c r="AH24" s="256"/>
      <c r="AI24" s="256"/>
      <c r="AJ24" s="256"/>
      <c r="AK24" s="256"/>
      <c r="AL24" s="256"/>
      <c r="AM24" s="256"/>
      <c r="AN24" s="256"/>
      <c r="AO24" s="256"/>
      <c r="AP24" s="256"/>
      <c r="AQ24" s="390"/>
      <c r="AR24" s="389"/>
      <c r="AT24" s="65"/>
      <c r="AU24" s="256"/>
      <c r="AV24" s="256"/>
      <c r="AY24" s="256"/>
      <c r="AZ24" s="256"/>
      <c r="BA24" s="853"/>
      <c r="BB24" s="853"/>
      <c r="BC24" s="854"/>
    </row>
    <row r="25" spans="1:56" s="25" customFormat="1" ht="10.199999999999999" x14ac:dyDescent="0.2">
      <c r="A25" s="1123"/>
      <c r="B25" s="1042"/>
      <c r="C25" s="384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6"/>
      <c r="U25" s="387"/>
      <c r="V25" s="386"/>
      <c r="W25" s="387"/>
      <c r="X25" s="336"/>
      <c r="Y25" s="336"/>
      <c r="Z25" s="388"/>
      <c r="AA25" s="336"/>
      <c r="AB25" s="388"/>
      <c r="AC25" s="336"/>
      <c r="AD25" s="416"/>
      <c r="AE25" s="336"/>
      <c r="AG25" s="336"/>
      <c r="AH25" s="256"/>
      <c r="AI25" s="256"/>
      <c r="AJ25" s="256"/>
      <c r="AK25" s="256"/>
      <c r="AL25" s="256"/>
      <c r="AM25" s="256"/>
      <c r="AN25" s="256"/>
      <c r="AO25" s="256"/>
      <c r="AP25" s="256"/>
      <c r="AQ25" s="390"/>
      <c r="AR25" s="389"/>
      <c r="AT25" s="65"/>
      <c r="AU25" s="256"/>
      <c r="AV25" s="256"/>
      <c r="AY25" s="256"/>
      <c r="AZ25" s="256"/>
      <c r="BA25" s="853"/>
      <c r="BB25" s="853"/>
      <c r="BC25" s="854"/>
    </row>
    <row r="26" spans="1:56" s="25" customFormat="1" ht="10.199999999999999" x14ac:dyDescent="0.2">
      <c r="A26" s="1123"/>
      <c r="B26" s="1042"/>
      <c r="C26" s="384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6"/>
      <c r="U26" s="387"/>
      <c r="V26" s="386"/>
      <c r="W26" s="387"/>
      <c r="X26" s="336"/>
      <c r="Y26" s="336"/>
      <c r="Z26" s="388"/>
      <c r="AA26" s="336"/>
      <c r="AB26" s="388"/>
      <c r="AC26" s="336"/>
      <c r="AD26" s="336"/>
      <c r="AE26" s="336"/>
      <c r="AF26" s="336"/>
      <c r="AG26" s="336"/>
      <c r="AH26" s="256"/>
      <c r="AI26" s="256"/>
      <c r="AJ26" s="256"/>
      <c r="AK26" s="256"/>
      <c r="AL26" s="256"/>
      <c r="AM26" s="256"/>
      <c r="AN26" s="256"/>
      <c r="AO26" s="256"/>
      <c r="AP26" s="256"/>
      <c r="AQ26" s="390"/>
      <c r="AR26" s="389"/>
      <c r="AT26" s="65"/>
      <c r="AU26" s="256"/>
      <c r="AV26" s="256"/>
      <c r="AY26" s="256"/>
      <c r="AZ26" s="256"/>
      <c r="BA26" s="853"/>
      <c r="BB26" s="853"/>
      <c r="BC26" s="854"/>
    </row>
    <row r="27" spans="1:56" s="25" customFormat="1" ht="10.199999999999999" x14ac:dyDescent="0.2">
      <c r="A27" s="1555">
        <v>3</v>
      </c>
      <c r="B27" s="1048"/>
      <c r="C27" s="404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6"/>
      <c r="U27" s="407"/>
      <c r="V27" s="406"/>
      <c r="W27" s="407"/>
      <c r="X27" s="409"/>
      <c r="Y27" s="409"/>
      <c r="Z27" s="408"/>
      <c r="AA27" s="409"/>
      <c r="AB27" s="408"/>
      <c r="AC27" s="409"/>
      <c r="AD27" s="415"/>
      <c r="AE27" s="409"/>
      <c r="AF27" s="409"/>
      <c r="AG27" s="409"/>
      <c r="AH27" s="411"/>
      <c r="AI27" s="411"/>
      <c r="AJ27" s="411"/>
      <c r="AK27" s="411"/>
      <c r="AL27" s="411"/>
      <c r="AM27" s="411"/>
      <c r="AN27" s="411"/>
      <c r="AO27" s="411"/>
      <c r="AP27" s="411"/>
      <c r="AQ27" s="412"/>
      <c r="AR27" s="410"/>
      <c r="AS27" s="66"/>
      <c r="AT27" s="72"/>
      <c r="AU27" s="411"/>
      <c r="AV27" s="411"/>
      <c r="AW27" s="66"/>
      <c r="AX27" s="66"/>
      <c r="AY27" s="411"/>
      <c r="AZ27" s="411"/>
      <c r="BA27" s="855"/>
      <c r="BB27" s="855"/>
      <c r="BC27" s="856"/>
    </row>
    <row r="28" spans="1:56" s="25" customFormat="1" ht="10.199999999999999" x14ac:dyDescent="0.2">
      <c r="A28" s="1123"/>
      <c r="B28" s="1042"/>
      <c r="C28" s="384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6"/>
      <c r="U28" s="387"/>
      <c r="V28" s="386"/>
      <c r="W28" s="387"/>
      <c r="X28" s="336"/>
      <c r="Y28" s="336"/>
      <c r="Z28" s="388"/>
      <c r="AA28" s="336"/>
      <c r="AB28" s="388"/>
      <c r="AC28" s="336"/>
      <c r="AD28" s="416"/>
      <c r="AE28" s="336"/>
      <c r="AG28" s="336"/>
      <c r="AH28" s="256"/>
      <c r="AI28" s="256"/>
      <c r="AJ28" s="256"/>
      <c r="AK28" s="256"/>
      <c r="AL28" s="256"/>
      <c r="AM28" s="256"/>
      <c r="AN28" s="256"/>
      <c r="AO28" s="256"/>
      <c r="AP28" s="256"/>
      <c r="AQ28" s="390"/>
      <c r="AR28" s="389"/>
      <c r="AT28" s="65"/>
      <c r="AU28" s="256"/>
      <c r="AV28" s="256"/>
      <c r="AY28" s="256"/>
      <c r="AZ28" s="256"/>
      <c r="BA28" s="853"/>
      <c r="BB28" s="853"/>
      <c r="BC28" s="854"/>
    </row>
    <row r="29" spans="1:56" s="25" customFormat="1" ht="10.199999999999999" x14ac:dyDescent="0.2">
      <c r="A29" s="1123"/>
      <c r="B29" s="1042"/>
      <c r="C29" s="384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6"/>
      <c r="U29" s="387"/>
      <c r="V29" s="386"/>
      <c r="W29" s="387"/>
      <c r="X29" s="336"/>
      <c r="Y29" s="336"/>
      <c r="Z29" s="388"/>
      <c r="AA29" s="336"/>
      <c r="AB29" s="388"/>
      <c r="AC29" s="336"/>
      <c r="AD29" s="416"/>
      <c r="AE29" s="336"/>
      <c r="AG29" s="336"/>
      <c r="AH29" s="256"/>
      <c r="AI29" s="256"/>
      <c r="AJ29" s="256"/>
      <c r="AK29" s="256"/>
      <c r="AL29" s="256"/>
      <c r="AM29" s="256"/>
      <c r="AN29" s="256"/>
      <c r="AO29" s="256"/>
      <c r="AP29" s="256"/>
      <c r="AQ29" s="390"/>
      <c r="AR29" s="389"/>
      <c r="AT29" s="65"/>
      <c r="AU29" s="256"/>
      <c r="AV29" s="256"/>
      <c r="AY29" s="256"/>
      <c r="AZ29" s="256"/>
      <c r="BA29" s="853"/>
      <c r="BB29" s="853"/>
      <c r="BC29" s="854"/>
    </row>
    <row r="30" spans="1:56" s="25" customFormat="1" ht="10.199999999999999" x14ac:dyDescent="0.2">
      <c r="A30" s="1123"/>
      <c r="B30" s="1042"/>
      <c r="C30" s="384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6"/>
      <c r="U30" s="387"/>
      <c r="V30" s="386"/>
      <c r="W30" s="387"/>
      <c r="X30" s="336"/>
      <c r="Y30" s="336"/>
      <c r="Z30" s="388"/>
      <c r="AA30" s="336"/>
      <c r="AB30" s="388"/>
      <c r="AC30" s="336"/>
      <c r="AD30" s="336"/>
      <c r="AE30" s="336"/>
      <c r="AF30" s="336"/>
      <c r="AG30" s="336"/>
      <c r="AH30" s="256"/>
      <c r="AI30" s="256"/>
      <c r="AJ30" s="256"/>
      <c r="AK30" s="256"/>
      <c r="AL30" s="256"/>
      <c r="AM30" s="256"/>
      <c r="AN30" s="256"/>
      <c r="AO30" s="256"/>
      <c r="AP30" s="256"/>
      <c r="AQ30" s="390"/>
      <c r="AR30" s="389"/>
      <c r="AT30" s="65"/>
      <c r="AU30" s="256"/>
      <c r="AV30" s="256"/>
      <c r="AY30" s="256"/>
      <c r="AZ30" s="256"/>
      <c r="BA30" s="853"/>
      <c r="BB30" s="853"/>
      <c r="BC30" s="854"/>
    </row>
    <row r="31" spans="1:56" s="25" customFormat="1" ht="10.199999999999999" x14ac:dyDescent="0.2">
      <c r="A31" s="1555">
        <v>4</v>
      </c>
      <c r="B31" s="1048"/>
      <c r="C31" s="404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6"/>
      <c r="U31" s="407"/>
      <c r="V31" s="406"/>
      <c r="W31" s="407"/>
      <c r="X31" s="409"/>
      <c r="Y31" s="409"/>
      <c r="Z31" s="408"/>
      <c r="AA31" s="409"/>
      <c r="AB31" s="408"/>
      <c r="AC31" s="409"/>
      <c r="AD31" s="415"/>
      <c r="AE31" s="409"/>
      <c r="AF31" s="409"/>
      <c r="AG31" s="409"/>
      <c r="AH31" s="411"/>
      <c r="AI31" s="411"/>
      <c r="AJ31" s="411"/>
      <c r="AK31" s="411"/>
      <c r="AL31" s="411"/>
      <c r="AM31" s="411"/>
      <c r="AN31" s="411"/>
      <c r="AO31" s="411"/>
      <c r="AP31" s="411"/>
      <c r="AQ31" s="412"/>
      <c r="AR31" s="410"/>
      <c r="AS31" s="66"/>
      <c r="AT31" s="72"/>
      <c r="AU31" s="411"/>
      <c r="AV31" s="411"/>
      <c r="AW31" s="66"/>
      <c r="AX31" s="66"/>
      <c r="AY31" s="411"/>
      <c r="AZ31" s="411"/>
      <c r="BA31" s="855"/>
      <c r="BB31" s="855"/>
      <c r="BC31" s="856"/>
    </row>
    <row r="32" spans="1:56" s="25" customFormat="1" ht="10.199999999999999" x14ac:dyDescent="0.2">
      <c r="A32" s="1123"/>
      <c r="B32" s="1042"/>
      <c r="C32" s="384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6"/>
      <c r="U32" s="387"/>
      <c r="V32" s="386"/>
      <c r="W32" s="387"/>
      <c r="X32" s="336"/>
      <c r="Y32" s="336"/>
      <c r="Z32" s="388"/>
      <c r="AA32" s="336"/>
      <c r="AB32" s="388"/>
      <c r="AC32" s="336"/>
      <c r="AD32" s="416"/>
      <c r="AE32" s="336"/>
      <c r="AG32" s="336"/>
      <c r="AH32" s="256"/>
      <c r="AI32" s="256"/>
      <c r="AJ32" s="256"/>
      <c r="AK32" s="256"/>
      <c r="AL32" s="256"/>
      <c r="AM32" s="256"/>
      <c r="AN32" s="256"/>
      <c r="AO32" s="256"/>
      <c r="AP32" s="256"/>
      <c r="AQ32" s="390"/>
      <c r="AR32" s="389"/>
      <c r="AT32" s="65"/>
      <c r="AU32" s="256"/>
      <c r="AV32" s="256"/>
      <c r="AY32" s="256"/>
      <c r="AZ32" s="256"/>
      <c r="BA32" s="853"/>
      <c r="BB32" s="853"/>
      <c r="BC32" s="854"/>
    </row>
    <row r="33" spans="1:56" s="25" customFormat="1" ht="10.199999999999999" x14ac:dyDescent="0.2">
      <c r="A33" s="1123"/>
      <c r="B33" s="1042"/>
      <c r="C33" s="384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6"/>
      <c r="U33" s="387"/>
      <c r="V33" s="386"/>
      <c r="W33" s="387"/>
      <c r="X33" s="336"/>
      <c r="Y33" s="336"/>
      <c r="Z33" s="388"/>
      <c r="AA33" s="336"/>
      <c r="AB33" s="388"/>
      <c r="AC33" s="336"/>
      <c r="AD33" s="416"/>
      <c r="AE33" s="336"/>
      <c r="AG33" s="336"/>
      <c r="AH33" s="256"/>
      <c r="AI33" s="256"/>
      <c r="AJ33" s="256"/>
      <c r="AK33" s="256"/>
      <c r="AL33" s="256"/>
      <c r="AM33" s="256"/>
      <c r="AN33" s="256"/>
      <c r="AO33" s="256"/>
      <c r="AP33" s="256"/>
      <c r="AQ33" s="390"/>
      <c r="AR33" s="389"/>
      <c r="AT33" s="65"/>
      <c r="AU33" s="256"/>
      <c r="AV33" s="256"/>
      <c r="AY33" s="256"/>
      <c r="AZ33" s="256"/>
      <c r="BA33" s="853"/>
      <c r="BB33" s="853"/>
      <c r="BC33" s="854"/>
    </row>
    <row r="34" spans="1:56" s="25" customFormat="1" ht="10.199999999999999" x14ac:dyDescent="0.2">
      <c r="A34" s="1123"/>
      <c r="B34" s="1042"/>
      <c r="C34" s="384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6"/>
      <c r="U34" s="387"/>
      <c r="V34" s="386"/>
      <c r="W34" s="387"/>
      <c r="X34" s="336"/>
      <c r="Y34" s="336"/>
      <c r="Z34" s="388"/>
      <c r="AA34" s="336"/>
      <c r="AB34" s="388"/>
      <c r="AC34" s="336"/>
      <c r="AD34" s="336"/>
      <c r="AE34" s="336"/>
      <c r="AF34" s="336"/>
      <c r="AG34" s="336"/>
      <c r="AH34" s="256"/>
      <c r="AI34" s="256"/>
      <c r="AJ34" s="256"/>
      <c r="AK34" s="256"/>
      <c r="AL34" s="256"/>
      <c r="AM34" s="256"/>
      <c r="AN34" s="256"/>
      <c r="AO34" s="256"/>
      <c r="AP34" s="256"/>
      <c r="AQ34" s="390"/>
      <c r="AR34" s="389"/>
      <c r="AT34" s="65"/>
      <c r="AU34" s="256"/>
      <c r="AV34" s="256"/>
      <c r="AY34" s="256"/>
      <c r="AZ34" s="256"/>
      <c r="BA34" s="853"/>
      <c r="BB34" s="853"/>
      <c r="BC34" s="854"/>
    </row>
    <row r="35" spans="1:56" s="25" customFormat="1" ht="10.199999999999999" x14ac:dyDescent="0.2">
      <c r="A35" s="1555">
        <v>5</v>
      </c>
      <c r="B35" s="1048"/>
      <c r="C35" s="404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6"/>
      <c r="U35" s="407"/>
      <c r="V35" s="406"/>
      <c r="W35" s="407"/>
      <c r="X35" s="409"/>
      <c r="Y35" s="409"/>
      <c r="Z35" s="408"/>
      <c r="AA35" s="409"/>
      <c r="AB35" s="408"/>
      <c r="AC35" s="409"/>
      <c r="AD35" s="415"/>
      <c r="AE35" s="409"/>
      <c r="AF35" s="409"/>
      <c r="AG35" s="409"/>
      <c r="AH35" s="411"/>
      <c r="AI35" s="411"/>
      <c r="AJ35" s="411"/>
      <c r="AK35" s="411"/>
      <c r="AL35" s="411"/>
      <c r="AM35" s="411"/>
      <c r="AN35" s="411"/>
      <c r="AO35" s="411"/>
      <c r="AP35" s="411"/>
      <c r="AQ35" s="412"/>
      <c r="AR35" s="410"/>
      <c r="AS35" s="66"/>
      <c r="AT35" s="72"/>
      <c r="AU35" s="411"/>
      <c r="AV35" s="411"/>
      <c r="AW35" s="66"/>
      <c r="AX35" s="66"/>
      <c r="AY35" s="411"/>
      <c r="AZ35" s="411"/>
      <c r="BA35" s="855"/>
      <c r="BB35" s="855"/>
      <c r="BC35" s="856"/>
    </row>
    <row r="36" spans="1:56" s="25" customFormat="1" ht="10.199999999999999" x14ac:dyDescent="0.2">
      <c r="A36" s="1123"/>
      <c r="B36" s="1042"/>
      <c r="C36" s="384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6"/>
      <c r="U36" s="387"/>
      <c r="V36" s="386"/>
      <c r="W36" s="387"/>
      <c r="X36" s="336"/>
      <c r="Y36" s="336"/>
      <c r="Z36" s="388"/>
      <c r="AA36" s="336"/>
      <c r="AB36" s="388"/>
      <c r="AC36" s="336"/>
      <c r="AD36" s="416"/>
      <c r="AE36" s="336"/>
      <c r="AG36" s="336"/>
      <c r="AH36" s="256"/>
      <c r="AI36" s="256"/>
      <c r="AJ36" s="256"/>
      <c r="AK36" s="256"/>
      <c r="AL36" s="256"/>
      <c r="AM36" s="256"/>
      <c r="AN36" s="256"/>
      <c r="AO36" s="256"/>
      <c r="AP36" s="256"/>
      <c r="AQ36" s="390"/>
      <c r="AR36" s="389"/>
      <c r="AT36" s="65"/>
      <c r="AU36" s="256"/>
      <c r="AV36" s="256"/>
      <c r="AY36" s="256"/>
      <c r="AZ36" s="256"/>
      <c r="BA36" s="853"/>
      <c r="BB36" s="853"/>
      <c r="BC36" s="854"/>
    </row>
    <row r="37" spans="1:56" s="25" customFormat="1" ht="10.199999999999999" x14ac:dyDescent="0.2">
      <c r="A37" s="1123"/>
      <c r="B37" s="1042"/>
      <c r="C37" s="384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6"/>
      <c r="U37" s="387"/>
      <c r="V37" s="386"/>
      <c r="W37" s="387"/>
      <c r="X37" s="336"/>
      <c r="Y37" s="336"/>
      <c r="Z37" s="388"/>
      <c r="AA37" s="336"/>
      <c r="AB37" s="388"/>
      <c r="AC37" s="336"/>
      <c r="AD37" s="416"/>
      <c r="AE37" s="336"/>
      <c r="AG37" s="336"/>
      <c r="AH37" s="256"/>
      <c r="AI37" s="256"/>
      <c r="AJ37" s="256"/>
      <c r="AK37" s="256"/>
      <c r="AL37" s="256"/>
      <c r="AM37" s="256"/>
      <c r="AN37" s="256"/>
      <c r="AO37" s="256"/>
      <c r="AP37" s="256"/>
      <c r="AQ37" s="390"/>
      <c r="AR37" s="389"/>
      <c r="AT37" s="65"/>
      <c r="AU37" s="256"/>
      <c r="AV37" s="256"/>
      <c r="AY37" s="256"/>
      <c r="AZ37" s="256"/>
      <c r="BA37" s="853"/>
      <c r="BB37" s="853"/>
      <c r="BC37" s="854"/>
    </row>
    <row r="38" spans="1:56" s="25" customFormat="1" ht="10.199999999999999" x14ac:dyDescent="0.2">
      <c r="A38" s="1123"/>
      <c r="B38" s="1042"/>
      <c r="C38" s="384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6"/>
      <c r="U38" s="387"/>
      <c r="V38" s="386"/>
      <c r="W38" s="387"/>
      <c r="X38" s="336"/>
      <c r="Y38" s="336"/>
      <c r="Z38" s="388"/>
      <c r="AA38" s="336"/>
      <c r="AB38" s="388"/>
      <c r="AC38" s="336"/>
      <c r="AD38" s="336"/>
      <c r="AE38" s="336"/>
      <c r="AF38" s="336"/>
      <c r="AG38" s="336"/>
      <c r="AH38" s="256"/>
      <c r="AI38" s="256"/>
      <c r="AJ38" s="256"/>
      <c r="AK38" s="256"/>
      <c r="AL38" s="256"/>
      <c r="AM38" s="256"/>
      <c r="AN38" s="256"/>
      <c r="AO38" s="256"/>
      <c r="AP38" s="256"/>
      <c r="AQ38" s="390"/>
      <c r="AR38" s="389"/>
      <c r="AT38" s="65"/>
      <c r="AU38" s="256"/>
      <c r="AV38" s="256"/>
      <c r="AY38" s="256"/>
      <c r="AZ38" s="256"/>
      <c r="BA38" s="853"/>
      <c r="BB38" s="853"/>
      <c r="BC38" s="854"/>
    </row>
    <row r="39" spans="1:56" s="25" customFormat="1" ht="10.199999999999999" x14ac:dyDescent="0.2">
      <c r="A39" s="1555">
        <v>6</v>
      </c>
      <c r="B39" s="1048"/>
      <c r="C39" s="404"/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6"/>
      <c r="U39" s="407"/>
      <c r="V39" s="406"/>
      <c r="W39" s="407"/>
      <c r="X39" s="409"/>
      <c r="Y39" s="409"/>
      <c r="Z39" s="408"/>
      <c r="AA39" s="409"/>
      <c r="AB39" s="408"/>
      <c r="AC39" s="409"/>
      <c r="AD39" s="415"/>
      <c r="AE39" s="409"/>
      <c r="AF39" s="409"/>
      <c r="AG39" s="409"/>
      <c r="AH39" s="411"/>
      <c r="AI39" s="411"/>
      <c r="AJ39" s="411"/>
      <c r="AK39" s="411"/>
      <c r="AL39" s="411"/>
      <c r="AM39" s="411"/>
      <c r="AN39" s="411"/>
      <c r="AO39" s="411"/>
      <c r="AP39" s="411"/>
      <c r="AQ39" s="412"/>
      <c r="AR39" s="410"/>
      <c r="AS39" s="66"/>
      <c r="AT39" s="72"/>
      <c r="AU39" s="411"/>
      <c r="AV39" s="411"/>
      <c r="AW39" s="66"/>
      <c r="AX39" s="66"/>
      <c r="AY39" s="411"/>
      <c r="AZ39" s="411"/>
      <c r="BA39" s="855"/>
      <c r="BB39" s="855"/>
      <c r="BC39" s="856"/>
    </row>
    <row r="40" spans="1:56" s="25" customFormat="1" ht="10.199999999999999" x14ac:dyDescent="0.2">
      <c r="A40" s="1123"/>
      <c r="B40" s="1042"/>
      <c r="C40" s="384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6"/>
      <c r="U40" s="387"/>
      <c r="V40" s="386"/>
      <c r="W40" s="387"/>
      <c r="X40" s="336"/>
      <c r="Y40" s="336"/>
      <c r="Z40" s="388"/>
      <c r="AA40" s="336"/>
      <c r="AB40" s="388"/>
      <c r="AC40" s="336"/>
      <c r="AD40" s="416"/>
      <c r="AE40" s="336"/>
      <c r="AG40" s="336"/>
      <c r="AH40" s="256"/>
      <c r="AI40" s="256"/>
      <c r="AJ40" s="256"/>
      <c r="AK40" s="256"/>
      <c r="AL40" s="256"/>
      <c r="AM40" s="256"/>
      <c r="AN40" s="256"/>
      <c r="AO40" s="256"/>
      <c r="AP40" s="256"/>
      <c r="AQ40" s="390"/>
      <c r="AR40" s="389"/>
      <c r="AT40" s="65"/>
      <c r="AU40" s="256"/>
      <c r="AV40" s="256"/>
      <c r="AY40" s="256"/>
      <c r="AZ40" s="256"/>
      <c r="BA40" s="853"/>
      <c r="BB40" s="853"/>
      <c r="BC40" s="854"/>
    </row>
    <row r="41" spans="1:56" s="16" customFormat="1" ht="10.199999999999999" x14ac:dyDescent="0.2">
      <c r="A41" s="1123"/>
      <c r="B41" s="1042"/>
      <c r="C41" s="384"/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6"/>
      <c r="U41" s="387"/>
      <c r="V41" s="386"/>
      <c r="W41" s="387"/>
      <c r="X41" s="336"/>
      <c r="Y41" s="336"/>
      <c r="Z41" s="388"/>
      <c r="AA41" s="336"/>
      <c r="AB41" s="388"/>
      <c r="AC41" s="336"/>
      <c r="AD41" s="416"/>
      <c r="AE41" s="336"/>
      <c r="AG41" s="336"/>
      <c r="AH41" s="256"/>
      <c r="AI41" s="256"/>
      <c r="AJ41" s="256"/>
      <c r="AK41" s="256"/>
      <c r="AL41" s="256"/>
      <c r="AM41" s="256"/>
      <c r="AN41" s="256"/>
      <c r="AO41" s="256"/>
      <c r="AP41" s="256"/>
      <c r="AQ41" s="390"/>
      <c r="AR41" s="389"/>
      <c r="AS41" s="25"/>
      <c r="AT41" s="65"/>
      <c r="AU41" s="256"/>
      <c r="AV41" s="256"/>
      <c r="AW41" s="25"/>
      <c r="AX41" s="25"/>
      <c r="AY41" s="256"/>
      <c r="AZ41" s="256"/>
      <c r="BA41" s="853"/>
      <c r="BB41" s="853"/>
      <c r="BC41" s="854"/>
    </row>
    <row r="42" spans="1:56" s="16" customFormat="1" ht="10.8" thickBot="1" x14ac:dyDescent="0.25">
      <c r="A42" s="1554"/>
      <c r="B42" s="1153"/>
      <c r="C42" s="422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399"/>
      <c r="U42" s="400"/>
      <c r="V42" s="399"/>
      <c r="W42" s="400"/>
      <c r="X42" s="424"/>
      <c r="Y42" s="424"/>
      <c r="Z42" s="425"/>
      <c r="AA42" s="424"/>
      <c r="AB42" s="425"/>
      <c r="AC42" s="424"/>
      <c r="AD42" s="426"/>
      <c r="AE42" s="336"/>
      <c r="AF42" s="336"/>
      <c r="AG42" s="424"/>
      <c r="AH42" s="427"/>
      <c r="AI42" s="427"/>
      <c r="AJ42" s="427"/>
      <c r="AK42" s="427"/>
      <c r="AL42" s="427"/>
      <c r="AM42" s="427"/>
      <c r="AN42" s="427"/>
      <c r="AO42" s="427"/>
      <c r="AP42" s="427"/>
      <c r="AQ42" s="428"/>
      <c r="AR42" s="394"/>
      <c r="AS42" s="142"/>
      <c r="AT42" s="873"/>
      <c r="AU42" s="427"/>
      <c r="AV42" s="427"/>
      <c r="AW42" s="70"/>
      <c r="AX42" s="70"/>
      <c r="AY42" s="427"/>
      <c r="AZ42" s="318"/>
      <c r="BA42" s="851"/>
      <c r="BB42" s="851"/>
      <c r="BC42" s="852"/>
    </row>
    <row r="43" spans="1:56" s="16" customFormat="1" ht="10.199999999999999" x14ac:dyDescent="0.2">
      <c r="A43" s="1556" t="s">
        <v>786</v>
      </c>
      <c r="B43" s="1557"/>
      <c r="C43" s="1557"/>
      <c r="D43" s="1557"/>
      <c r="E43" s="1557"/>
      <c r="F43" s="1557"/>
      <c r="G43" s="1557"/>
      <c r="H43" s="1557"/>
      <c r="I43" s="1557"/>
      <c r="J43" s="1557"/>
      <c r="K43" s="1557"/>
      <c r="L43" s="1557"/>
      <c r="M43" s="1557"/>
      <c r="N43" s="1557"/>
      <c r="O43" s="1557"/>
      <c r="P43" s="1557"/>
      <c r="Q43" s="1557"/>
      <c r="R43" s="1557"/>
      <c r="S43" s="1557"/>
      <c r="T43" s="1557"/>
      <c r="U43" s="1557"/>
      <c r="V43" s="1557"/>
      <c r="W43" s="1557"/>
      <c r="X43" s="1557"/>
      <c r="Y43" s="1557"/>
      <c r="Z43" s="1557"/>
      <c r="AA43" s="1557"/>
      <c r="AB43" s="1557"/>
      <c r="AC43" s="1557"/>
      <c r="AD43" s="1557"/>
      <c r="AE43" s="1557"/>
      <c r="AF43" s="1557"/>
      <c r="AG43" s="1558"/>
      <c r="AH43" s="1559"/>
      <c r="AI43" s="1557"/>
      <c r="AJ43" s="1557"/>
      <c r="AK43" s="1557"/>
      <c r="AL43" s="1557"/>
      <c r="AM43" s="1557"/>
      <c r="AN43" s="1557"/>
      <c r="AO43" s="1557"/>
      <c r="AP43" s="1557"/>
      <c r="AQ43" s="1557"/>
      <c r="AR43" s="1557"/>
      <c r="AS43" s="1557"/>
      <c r="AT43" s="1557"/>
      <c r="AU43" s="1557"/>
      <c r="AV43" s="1557"/>
      <c r="AW43" s="1557"/>
      <c r="AX43" s="1557"/>
      <c r="AY43" s="1557"/>
      <c r="AZ43" s="1131"/>
      <c r="BA43" s="1557"/>
      <c r="BB43" s="1557"/>
      <c r="BC43" s="1560"/>
    </row>
    <row r="44" spans="1:56" x14ac:dyDescent="0.25">
      <c r="A44" s="1133" t="s">
        <v>515</v>
      </c>
      <c r="B44" s="1131"/>
      <c r="C44" s="1131"/>
      <c r="D44" s="1131"/>
      <c r="E44" s="1131"/>
      <c r="F44" s="1131"/>
      <c r="G44" s="1131"/>
      <c r="H44" s="1131"/>
      <c r="I44" s="1131"/>
      <c r="J44" s="1131"/>
      <c r="K44" s="1131"/>
      <c r="L44" s="1131"/>
      <c r="M44" s="1131"/>
      <c r="N44" s="1131"/>
      <c r="O44" s="1131"/>
      <c r="P44" s="1131"/>
      <c r="Q44" s="1131"/>
      <c r="R44" s="1131"/>
      <c r="S44" s="1131"/>
      <c r="T44" s="1131"/>
      <c r="U44" s="1131"/>
      <c r="V44" s="1131"/>
      <c r="W44" s="1131"/>
      <c r="X44" s="1131"/>
      <c r="Y44" s="1131"/>
      <c r="Z44" s="1131"/>
      <c r="AA44" s="1131"/>
      <c r="AB44" s="1131"/>
      <c r="AC44" s="1131"/>
      <c r="AD44" s="1131"/>
      <c r="AE44" s="1131"/>
      <c r="AF44" s="1131"/>
      <c r="AG44" s="1132"/>
      <c r="AH44" s="1130"/>
      <c r="AI44" s="1131"/>
      <c r="AJ44" s="1131"/>
      <c r="AK44" s="1131"/>
      <c r="AL44" s="1131"/>
      <c r="AM44" s="1131"/>
      <c r="AN44" s="1131"/>
      <c r="AO44" s="1131"/>
      <c r="AP44" s="1131"/>
      <c r="AQ44" s="1131"/>
      <c r="AR44" s="1131"/>
      <c r="AS44" s="1131"/>
      <c r="AT44" s="1131"/>
      <c r="AU44" s="1131"/>
      <c r="AV44" s="1131"/>
      <c r="AW44" s="1131"/>
      <c r="AX44" s="1131"/>
      <c r="AY44" s="1131"/>
      <c r="AZ44" s="1131"/>
      <c r="BA44" s="1131"/>
      <c r="BB44" s="1131"/>
      <c r="BC44" s="1561"/>
    </row>
    <row r="45" spans="1:56" x14ac:dyDescent="0.25">
      <c r="A45" s="1133" t="s">
        <v>527</v>
      </c>
      <c r="B45" s="1131"/>
      <c r="C45" s="1131"/>
      <c r="D45" s="1131"/>
      <c r="E45" s="1131"/>
      <c r="F45" s="1131"/>
      <c r="G45" s="1131"/>
      <c r="H45" s="1131"/>
      <c r="I45" s="1131"/>
      <c r="J45" s="1131"/>
      <c r="K45" s="1131"/>
      <c r="L45" s="1131"/>
      <c r="M45" s="1131"/>
      <c r="N45" s="1131"/>
      <c r="O45" s="1131"/>
      <c r="P45" s="1131"/>
      <c r="Q45" s="1131"/>
      <c r="R45" s="1131"/>
      <c r="S45" s="1131"/>
      <c r="T45" s="1131"/>
      <c r="U45" s="1131"/>
      <c r="V45" s="1131"/>
      <c r="W45" s="1131"/>
      <c r="X45" s="1131"/>
      <c r="Y45" s="1131"/>
      <c r="Z45" s="1131"/>
      <c r="AA45" s="1131"/>
      <c r="AB45" s="1131"/>
      <c r="AC45" s="1131"/>
      <c r="AD45" s="1131"/>
      <c r="AE45" s="1131"/>
      <c r="AF45" s="1131"/>
      <c r="AG45" s="1132"/>
      <c r="AH45" s="1485"/>
      <c r="AI45" s="1486"/>
      <c r="AJ45" s="1486"/>
      <c r="AK45" s="1486"/>
      <c r="AL45" s="1486"/>
      <c r="AM45" s="1486"/>
      <c r="AN45" s="1486"/>
      <c r="AO45" s="1486"/>
      <c r="AP45" s="1486"/>
      <c r="AQ45" s="1486"/>
      <c r="AR45" s="1486"/>
      <c r="AS45" s="1486"/>
      <c r="AT45" s="1486"/>
      <c r="AU45" s="1486"/>
      <c r="AV45" s="1486"/>
      <c r="AW45" s="1486"/>
      <c r="AX45" s="1486"/>
      <c r="AY45" s="1486"/>
      <c r="AZ45" s="1486"/>
      <c r="BA45" s="1486"/>
      <c r="BB45" s="1486"/>
      <c r="BC45" s="1562"/>
    </row>
    <row r="46" spans="1:56" ht="13.8" thickBot="1" x14ac:dyDescent="0.3">
      <c r="A46" s="1563" t="s">
        <v>746</v>
      </c>
      <c r="B46" s="1564"/>
      <c r="C46" s="1564"/>
      <c r="D46" s="1564"/>
      <c r="E46" s="1564"/>
      <c r="F46" s="1564"/>
      <c r="G46" s="1564"/>
      <c r="H46" s="1564"/>
      <c r="I46" s="1564"/>
      <c r="J46" s="1564"/>
      <c r="K46" s="1564"/>
      <c r="L46" s="1564"/>
      <c r="M46" s="1564"/>
      <c r="N46" s="1564"/>
      <c r="O46" s="1564"/>
      <c r="P46" s="1564"/>
      <c r="Q46" s="1564"/>
      <c r="R46" s="1564"/>
      <c r="S46" s="1564"/>
      <c r="T46" s="1564"/>
      <c r="U46" s="1564"/>
      <c r="V46" s="1564"/>
      <c r="W46" s="1564"/>
      <c r="X46" s="1564"/>
      <c r="Y46" s="1564"/>
      <c r="Z46" s="1564"/>
      <c r="AA46" s="1564"/>
      <c r="AB46" s="1564"/>
      <c r="AC46" s="1564"/>
      <c r="AD46" s="1564"/>
      <c r="AE46" s="1564"/>
      <c r="AF46" s="1564"/>
      <c r="AG46" s="1565"/>
      <c r="AH46" s="391" t="s">
        <v>795</v>
      </c>
      <c r="AI46" s="392"/>
      <c r="AJ46" s="393"/>
      <c r="AK46" s="394"/>
      <c r="AL46" s="318"/>
      <c r="AM46" s="318"/>
      <c r="AN46" s="395"/>
      <c r="AO46" s="394"/>
      <c r="AP46" s="318"/>
      <c r="AQ46" s="318"/>
      <c r="AR46" s="395"/>
      <c r="AS46" s="394"/>
      <c r="AT46" s="394"/>
      <c r="AU46" s="318"/>
      <c r="AV46" s="318"/>
      <c r="AW46" s="676"/>
      <c r="AX46" s="396"/>
      <c r="AY46" s="396"/>
      <c r="AZ46" s="396"/>
      <c r="BA46" s="396"/>
      <c r="BB46" s="396"/>
      <c r="BC46" s="397"/>
    </row>
    <row r="47" spans="1:56" ht="13.8" thickBot="1" x14ac:dyDescent="0.3">
      <c r="A47" s="432"/>
      <c r="B47" s="433"/>
      <c r="C47" s="433"/>
      <c r="D47" s="433"/>
      <c r="E47" s="433"/>
      <c r="F47" s="433"/>
      <c r="G47" s="433"/>
      <c r="H47" s="433"/>
      <c r="I47" s="433"/>
      <c r="J47" s="433"/>
      <c r="K47" s="433"/>
      <c r="L47" s="433"/>
      <c r="M47" s="433"/>
      <c r="N47" s="433"/>
      <c r="O47" s="433"/>
      <c r="P47" s="433"/>
      <c r="Q47" s="433"/>
      <c r="R47" s="433"/>
      <c r="S47" s="433"/>
      <c r="T47" s="433"/>
      <c r="U47" s="433"/>
      <c r="V47" s="433"/>
      <c r="W47" s="433"/>
      <c r="X47" s="434"/>
      <c r="Y47" s="434"/>
      <c r="Z47" s="433"/>
      <c r="AA47" s="433"/>
      <c r="AB47" s="433"/>
      <c r="AC47" s="433"/>
      <c r="AD47" s="433"/>
      <c r="AE47" s="433"/>
      <c r="AF47" s="433"/>
      <c r="AG47" s="433"/>
      <c r="AH47" s="433"/>
      <c r="AI47" s="433"/>
      <c r="AJ47" s="433"/>
      <c r="AK47" s="433"/>
      <c r="AL47" s="433"/>
      <c r="AM47" s="433"/>
      <c r="AN47" s="433"/>
      <c r="AO47" s="433"/>
      <c r="AP47" s="433"/>
      <c r="AQ47" s="433"/>
      <c r="AR47" s="433"/>
      <c r="AS47" s="433"/>
      <c r="AT47" s="433"/>
      <c r="AU47" s="433"/>
      <c r="AV47" s="433"/>
      <c r="AW47" s="433"/>
      <c r="AX47" s="433"/>
      <c r="AY47" s="435" t="s">
        <v>149</v>
      </c>
      <c r="AZ47" s="1566">
        <v>2</v>
      </c>
      <c r="BA47" s="1566"/>
      <c r="BB47" s="1566"/>
      <c r="BC47" s="1567"/>
      <c r="BD47" s="25"/>
    </row>
    <row r="48" spans="1:56" x14ac:dyDescent="0.25">
      <c r="A48" s="1032" t="s">
        <v>289</v>
      </c>
      <c r="B48" s="1033"/>
      <c r="C48" s="398" t="s">
        <v>525</v>
      </c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398" t="s">
        <v>523</v>
      </c>
      <c r="U48" s="248"/>
      <c r="V48" s="398" t="s">
        <v>536</v>
      </c>
      <c r="W48" s="248"/>
      <c r="X48" s="248"/>
      <c r="Y48" s="248"/>
      <c r="Z48" s="398" t="s">
        <v>517</v>
      </c>
      <c r="AA48" s="248"/>
      <c r="AB48" s="398" t="s">
        <v>798</v>
      </c>
      <c r="AC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878" t="s">
        <v>54</v>
      </c>
      <c r="AU48" s="398" t="s">
        <v>516</v>
      </c>
      <c r="AV48" s="248"/>
      <c r="AW48" s="248"/>
      <c r="AX48" s="248"/>
      <c r="AY48" s="248"/>
      <c r="AZ48" s="874"/>
      <c r="BA48" s="874"/>
      <c r="BB48" s="248"/>
      <c r="BC48" s="248"/>
    </row>
    <row r="49" spans="1:56" x14ac:dyDescent="0.25">
      <c r="A49" s="1016" t="s">
        <v>34</v>
      </c>
      <c r="B49" s="1034"/>
      <c r="C49" s="379" t="s">
        <v>526</v>
      </c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386" t="s">
        <v>929</v>
      </c>
      <c r="U49" s="387"/>
      <c r="V49" s="386" t="s">
        <v>520</v>
      </c>
      <c r="W49" s="387"/>
      <c r="X49" s="172"/>
      <c r="Y49" s="172"/>
      <c r="Z49" s="379" t="s">
        <v>198</v>
      </c>
      <c r="AA49" s="172"/>
      <c r="AB49" s="583" t="s">
        <v>743</v>
      </c>
      <c r="AC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62"/>
      <c r="AU49" s="679" t="s">
        <v>801</v>
      </c>
      <c r="AV49" s="172"/>
      <c r="AW49" s="172"/>
      <c r="AX49" s="172"/>
      <c r="AY49" s="172"/>
      <c r="AZ49" s="352"/>
      <c r="BA49" s="352"/>
      <c r="BB49" s="172"/>
      <c r="BC49" s="172"/>
    </row>
    <row r="50" spans="1:56" x14ac:dyDescent="0.25">
      <c r="A50" s="1016"/>
      <c r="B50" s="1034"/>
      <c r="C50" s="379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386" t="s">
        <v>524</v>
      </c>
      <c r="U50" s="387"/>
      <c r="V50" s="386" t="s">
        <v>521</v>
      </c>
      <c r="W50" s="387"/>
      <c r="X50" s="172"/>
      <c r="Y50" s="172"/>
      <c r="Z50" s="379" t="s">
        <v>518</v>
      </c>
      <c r="AA50" s="172"/>
      <c r="AB50" s="583" t="s">
        <v>744</v>
      </c>
      <c r="AC50" s="172"/>
      <c r="AF50" s="172"/>
      <c r="AG50" s="172"/>
      <c r="AH50" s="172"/>
      <c r="AI50" s="172"/>
      <c r="AJ50" s="172"/>
      <c r="AK50" s="321"/>
      <c r="AL50" s="172"/>
      <c r="AM50" s="172"/>
      <c r="AN50" s="172"/>
      <c r="AO50" s="25"/>
      <c r="AP50" s="172"/>
      <c r="AQ50" s="172"/>
      <c r="AR50" s="62"/>
      <c r="AU50" s="679" t="s">
        <v>802</v>
      </c>
      <c r="AV50" s="172"/>
      <c r="AW50" s="172"/>
      <c r="AX50" s="172"/>
      <c r="AY50" s="256"/>
      <c r="AZ50" s="352"/>
      <c r="BA50" s="352"/>
      <c r="BB50" s="256"/>
      <c r="BC50" s="256"/>
    </row>
    <row r="51" spans="1:56" x14ac:dyDescent="0.25">
      <c r="A51" s="1016"/>
      <c r="B51" s="1034"/>
      <c r="C51" s="379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386" t="s">
        <v>930</v>
      </c>
      <c r="U51" s="387"/>
      <c r="V51" s="386" t="s">
        <v>522</v>
      </c>
      <c r="W51" s="387"/>
      <c r="X51" s="336"/>
      <c r="Y51" s="336"/>
      <c r="Z51" s="379" t="s">
        <v>519</v>
      </c>
      <c r="AA51" s="172"/>
      <c r="AB51" s="414" t="s">
        <v>745</v>
      </c>
      <c r="AC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75"/>
      <c r="AU51" s="379"/>
      <c r="AV51" s="172"/>
      <c r="AW51" s="172"/>
      <c r="AX51" s="172"/>
      <c r="AY51" s="172"/>
      <c r="AZ51" s="352"/>
      <c r="BA51" s="352"/>
      <c r="BB51" s="172"/>
      <c r="BC51" s="172"/>
    </row>
    <row r="52" spans="1:56" s="61" customFormat="1" x14ac:dyDescent="0.25">
      <c r="A52" s="1065">
        <v>1</v>
      </c>
      <c r="B52" s="1066"/>
      <c r="C52" s="1057">
        <v>2</v>
      </c>
      <c r="D52" s="1344"/>
      <c r="E52" s="1344"/>
      <c r="F52" s="1344"/>
      <c r="G52" s="1344"/>
      <c r="H52" s="1344"/>
      <c r="I52" s="1344"/>
      <c r="J52" s="1344"/>
      <c r="K52" s="1344"/>
      <c r="L52" s="1344"/>
      <c r="M52" s="1344"/>
      <c r="N52" s="1344"/>
      <c r="O52" s="1344"/>
      <c r="P52" s="1344"/>
      <c r="Q52" s="1344"/>
      <c r="R52" s="1344"/>
      <c r="S52" s="1066"/>
      <c r="T52" s="1057">
        <v>3</v>
      </c>
      <c r="U52" s="1066"/>
      <c r="V52" s="401">
        <v>4</v>
      </c>
      <c r="W52" s="403"/>
      <c r="X52" s="403"/>
      <c r="Y52" s="403"/>
      <c r="Z52" s="401">
        <v>5</v>
      </c>
      <c r="AA52" s="402"/>
      <c r="AB52" s="401" t="s">
        <v>528</v>
      </c>
      <c r="AC52" s="430"/>
      <c r="AD52" s="431" t="s">
        <v>529</v>
      </c>
      <c r="AE52" s="403"/>
      <c r="AF52" s="403"/>
      <c r="AG52" s="403"/>
      <c r="AH52" s="403"/>
      <c r="AI52" s="403"/>
      <c r="AJ52" s="403"/>
      <c r="AK52" s="403"/>
      <c r="AL52" s="403"/>
      <c r="AM52" s="403"/>
      <c r="AN52" s="403"/>
      <c r="AO52" s="403"/>
      <c r="AP52" s="403"/>
      <c r="AQ52" s="402"/>
      <c r="AR52" s="1057">
        <v>7</v>
      </c>
      <c r="AS52" s="1551"/>
      <c r="AT52" s="1552"/>
      <c r="AU52" s="1057">
        <v>8</v>
      </c>
      <c r="AV52" s="1551"/>
      <c r="AW52" s="1551"/>
      <c r="AX52" s="1551"/>
      <c r="AY52" s="1551"/>
      <c r="AZ52" s="1551"/>
      <c r="BA52" s="1551"/>
      <c r="BB52" s="1551"/>
      <c r="BC52" s="1553"/>
      <c r="BD52" s="378"/>
    </row>
    <row r="53" spans="1:56" s="16" customFormat="1" ht="10.199999999999999" x14ac:dyDescent="0.2">
      <c r="A53" s="1555">
        <v>7</v>
      </c>
      <c r="B53" s="1048"/>
      <c r="C53" s="404"/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6"/>
      <c r="U53" s="407"/>
      <c r="V53" s="406"/>
      <c r="W53" s="407"/>
      <c r="X53" s="409"/>
      <c r="Y53" s="409"/>
      <c r="Z53" s="408"/>
      <c r="AA53" s="409"/>
      <c r="AB53" s="408"/>
      <c r="AC53" s="409"/>
      <c r="AD53" s="415"/>
      <c r="AE53" s="336"/>
      <c r="AG53" s="409"/>
      <c r="AH53" s="411"/>
      <c r="AI53" s="411"/>
      <c r="AJ53" s="411"/>
      <c r="AK53" s="411"/>
      <c r="AL53" s="411"/>
      <c r="AM53" s="411"/>
      <c r="AN53" s="411"/>
      <c r="AO53" s="411"/>
      <c r="AP53" s="411"/>
      <c r="AQ53" s="412"/>
      <c r="AR53" s="410"/>
      <c r="AS53" s="66"/>
      <c r="AT53" s="72"/>
      <c r="AU53" s="411"/>
      <c r="AV53" s="411"/>
      <c r="AW53" s="25"/>
      <c r="AX53" s="25"/>
      <c r="AY53" s="411"/>
      <c r="AZ53" s="411"/>
      <c r="BA53" s="855"/>
      <c r="BB53" s="855"/>
      <c r="BC53" s="856"/>
    </row>
    <row r="54" spans="1:56" s="16" customFormat="1" ht="10.199999999999999" x14ac:dyDescent="0.2">
      <c r="A54" s="1123"/>
      <c r="B54" s="1042"/>
      <c r="C54" s="384"/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  <c r="T54" s="386"/>
      <c r="U54" s="387"/>
      <c r="V54" s="386"/>
      <c r="W54" s="387"/>
      <c r="X54" s="336"/>
      <c r="Y54" s="336"/>
      <c r="Z54" s="388"/>
      <c r="AA54" s="336"/>
      <c r="AB54" s="388"/>
      <c r="AC54" s="336"/>
      <c r="AD54" s="416"/>
      <c r="AE54" s="336"/>
      <c r="AG54" s="336"/>
      <c r="AH54" s="256"/>
      <c r="AI54" s="256"/>
      <c r="AJ54" s="256"/>
      <c r="AK54" s="256"/>
      <c r="AL54" s="256"/>
      <c r="AM54" s="256"/>
      <c r="AN54" s="256"/>
      <c r="AO54" s="256"/>
      <c r="AP54" s="256"/>
      <c r="AQ54" s="390"/>
      <c r="AR54" s="389"/>
      <c r="AS54" s="25"/>
      <c r="AT54" s="65"/>
      <c r="AU54" s="256"/>
      <c r="AV54" s="256"/>
      <c r="AW54" s="25"/>
      <c r="AX54" s="25"/>
      <c r="AY54" s="256"/>
      <c r="AZ54" s="256"/>
      <c r="BA54" s="853"/>
      <c r="BB54" s="853"/>
      <c r="BC54" s="854"/>
    </row>
    <row r="55" spans="1:56" s="25" customFormat="1" ht="10.199999999999999" x14ac:dyDescent="0.2">
      <c r="A55" s="1123"/>
      <c r="B55" s="1042"/>
      <c r="C55" s="384"/>
      <c r="D55" s="385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6"/>
      <c r="U55" s="387"/>
      <c r="V55" s="386"/>
      <c r="W55" s="387"/>
      <c r="X55" s="336"/>
      <c r="Y55" s="336"/>
      <c r="Z55" s="388"/>
      <c r="AA55" s="336"/>
      <c r="AB55" s="388"/>
      <c r="AC55" s="336"/>
      <c r="AD55" s="416"/>
      <c r="AE55" s="336"/>
      <c r="AG55" s="336"/>
      <c r="AH55" s="256"/>
      <c r="AI55" s="256"/>
      <c r="AJ55" s="256"/>
      <c r="AK55" s="256"/>
      <c r="AL55" s="256"/>
      <c r="AM55" s="256"/>
      <c r="AN55" s="256"/>
      <c r="AO55" s="256"/>
      <c r="AP55" s="256"/>
      <c r="AQ55" s="390"/>
      <c r="AR55" s="389"/>
      <c r="AT55" s="65"/>
      <c r="AU55" s="256"/>
      <c r="AV55" s="256"/>
      <c r="AY55" s="256"/>
      <c r="AZ55" s="256"/>
      <c r="BA55" s="853"/>
      <c r="BB55" s="853"/>
      <c r="BC55" s="854"/>
    </row>
    <row r="56" spans="1:56" s="25" customFormat="1" ht="10.199999999999999" x14ac:dyDescent="0.2">
      <c r="A56" s="1123"/>
      <c r="B56" s="1042"/>
      <c r="C56" s="384"/>
      <c r="D56" s="385"/>
      <c r="E56" s="385"/>
      <c r="F56" s="385"/>
      <c r="G56" s="385"/>
      <c r="H56" s="385"/>
      <c r="I56" s="385"/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6"/>
      <c r="U56" s="387"/>
      <c r="V56" s="386"/>
      <c r="W56" s="387"/>
      <c r="X56" s="336"/>
      <c r="Y56" s="336"/>
      <c r="Z56" s="388"/>
      <c r="AA56" s="336"/>
      <c r="AB56" s="388"/>
      <c r="AC56" s="336"/>
      <c r="AD56" s="336"/>
      <c r="AE56" s="336"/>
      <c r="AF56" s="336"/>
      <c r="AG56" s="336"/>
      <c r="AH56" s="256"/>
      <c r="AI56" s="256"/>
      <c r="AJ56" s="256"/>
      <c r="AK56" s="256"/>
      <c r="AL56" s="256"/>
      <c r="AM56" s="256"/>
      <c r="AN56" s="256"/>
      <c r="AO56" s="256"/>
      <c r="AP56" s="256"/>
      <c r="AQ56" s="390"/>
      <c r="AR56" s="389"/>
      <c r="AT56" s="65"/>
      <c r="AU56" s="256"/>
      <c r="AV56" s="256"/>
      <c r="AY56" s="256"/>
      <c r="AZ56" s="256"/>
      <c r="BA56" s="853"/>
      <c r="BB56" s="853"/>
      <c r="BC56" s="854"/>
    </row>
    <row r="57" spans="1:56" s="25" customFormat="1" ht="10.199999999999999" x14ac:dyDescent="0.2">
      <c r="A57" s="1555">
        <v>8</v>
      </c>
      <c r="B57" s="1048"/>
      <c r="C57" s="404"/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6"/>
      <c r="U57" s="407"/>
      <c r="V57" s="406"/>
      <c r="W57" s="407"/>
      <c r="X57" s="409"/>
      <c r="Y57" s="409"/>
      <c r="Z57" s="408"/>
      <c r="AA57" s="409"/>
      <c r="AB57" s="408"/>
      <c r="AC57" s="409"/>
      <c r="AD57" s="415"/>
      <c r="AE57" s="409"/>
      <c r="AF57" s="409"/>
      <c r="AG57" s="409"/>
      <c r="AH57" s="411"/>
      <c r="AI57" s="411"/>
      <c r="AJ57" s="411"/>
      <c r="AK57" s="411"/>
      <c r="AL57" s="411"/>
      <c r="AM57" s="411"/>
      <c r="AN57" s="411"/>
      <c r="AO57" s="411"/>
      <c r="AP57" s="411"/>
      <c r="AQ57" s="412"/>
      <c r="AR57" s="410"/>
      <c r="AS57" s="66"/>
      <c r="AT57" s="72"/>
      <c r="AU57" s="411"/>
      <c r="AV57" s="411"/>
      <c r="AW57" s="66"/>
      <c r="AX57" s="66"/>
      <c r="AY57" s="411"/>
      <c r="AZ57" s="411"/>
      <c r="BA57" s="855"/>
      <c r="BB57" s="855"/>
      <c r="BC57" s="856"/>
    </row>
    <row r="58" spans="1:56" s="25" customFormat="1" ht="10.199999999999999" x14ac:dyDescent="0.2">
      <c r="A58" s="1123"/>
      <c r="B58" s="1042"/>
      <c r="C58" s="384"/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6"/>
      <c r="U58" s="387"/>
      <c r="V58" s="386"/>
      <c r="W58" s="387"/>
      <c r="X58" s="336"/>
      <c r="Y58" s="336"/>
      <c r="Z58" s="388"/>
      <c r="AA58" s="336"/>
      <c r="AB58" s="388"/>
      <c r="AC58" s="336"/>
      <c r="AD58" s="416"/>
      <c r="AE58" s="336"/>
      <c r="AG58" s="336"/>
      <c r="AH58" s="256"/>
      <c r="AI58" s="256"/>
      <c r="AJ58" s="256"/>
      <c r="AK58" s="256"/>
      <c r="AL58" s="256"/>
      <c r="AM58" s="256"/>
      <c r="AN58" s="256"/>
      <c r="AO58" s="256"/>
      <c r="AP58" s="256"/>
      <c r="AQ58" s="390"/>
      <c r="AR58" s="389"/>
      <c r="AT58" s="65"/>
      <c r="AU58" s="256"/>
      <c r="AV58" s="256"/>
      <c r="AY58" s="256"/>
      <c r="AZ58" s="256"/>
      <c r="BA58" s="853"/>
      <c r="BB58" s="853"/>
      <c r="BC58" s="854"/>
    </row>
    <row r="59" spans="1:56" s="25" customFormat="1" ht="10.199999999999999" x14ac:dyDescent="0.2">
      <c r="A59" s="1123"/>
      <c r="B59" s="1042"/>
      <c r="C59" s="384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6"/>
      <c r="U59" s="387"/>
      <c r="V59" s="386"/>
      <c r="W59" s="387"/>
      <c r="X59" s="336"/>
      <c r="Y59" s="336"/>
      <c r="Z59" s="388"/>
      <c r="AA59" s="336"/>
      <c r="AB59" s="388"/>
      <c r="AC59" s="336"/>
      <c r="AD59" s="416"/>
      <c r="AE59" s="336"/>
      <c r="AG59" s="336"/>
      <c r="AH59" s="256"/>
      <c r="AI59" s="256"/>
      <c r="AJ59" s="256"/>
      <c r="AK59" s="256"/>
      <c r="AL59" s="256"/>
      <c r="AM59" s="256"/>
      <c r="AN59" s="256"/>
      <c r="AO59" s="256"/>
      <c r="AP59" s="256"/>
      <c r="AQ59" s="390"/>
      <c r="AR59" s="389"/>
      <c r="AT59" s="65"/>
      <c r="AU59" s="256"/>
      <c r="AV59" s="256"/>
      <c r="AY59" s="256"/>
      <c r="AZ59" s="256"/>
      <c r="BA59" s="853"/>
      <c r="BB59" s="853"/>
      <c r="BC59" s="854"/>
    </row>
    <row r="60" spans="1:56" s="25" customFormat="1" ht="10.199999999999999" x14ac:dyDescent="0.2">
      <c r="A60" s="1123"/>
      <c r="B60" s="1042"/>
      <c r="C60" s="384"/>
      <c r="D60" s="385"/>
      <c r="E60" s="385"/>
      <c r="F60" s="385"/>
      <c r="G60" s="385"/>
      <c r="H60" s="385"/>
      <c r="I60" s="385"/>
      <c r="J60" s="385"/>
      <c r="K60" s="385"/>
      <c r="L60" s="385"/>
      <c r="M60" s="385"/>
      <c r="N60" s="385"/>
      <c r="O60" s="385"/>
      <c r="P60" s="385"/>
      <c r="Q60" s="385"/>
      <c r="R60" s="385"/>
      <c r="S60" s="385"/>
      <c r="T60" s="386"/>
      <c r="U60" s="387"/>
      <c r="V60" s="386"/>
      <c r="W60" s="387"/>
      <c r="X60" s="336"/>
      <c r="Y60" s="336"/>
      <c r="Z60" s="388"/>
      <c r="AA60" s="336"/>
      <c r="AB60" s="388"/>
      <c r="AC60" s="336"/>
      <c r="AD60" s="336"/>
      <c r="AE60" s="336"/>
      <c r="AF60" s="336"/>
      <c r="AG60" s="336"/>
      <c r="AH60" s="256"/>
      <c r="AI60" s="256"/>
      <c r="AJ60" s="256"/>
      <c r="AK60" s="256"/>
      <c r="AL60" s="256"/>
      <c r="AM60" s="256"/>
      <c r="AN60" s="256"/>
      <c r="AO60" s="256"/>
      <c r="AP60" s="256"/>
      <c r="AQ60" s="390"/>
      <c r="AR60" s="389"/>
      <c r="AT60" s="65"/>
      <c r="AU60" s="256"/>
      <c r="AV60" s="256"/>
      <c r="AY60" s="256"/>
      <c r="AZ60" s="256"/>
      <c r="BA60" s="853"/>
      <c r="BB60" s="853"/>
      <c r="BC60" s="854"/>
    </row>
    <row r="61" spans="1:56" s="25" customFormat="1" ht="10.199999999999999" x14ac:dyDescent="0.2">
      <c r="A61" s="1555">
        <v>9</v>
      </c>
      <c r="B61" s="1048"/>
      <c r="C61" s="404"/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T61" s="406"/>
      <c r="U61" s="407"/>
      <c r="V61" s="406"/>
      <c r="W61" s="407"/>
      <c r="X61" s="409"/>
      <c r="Y61" s="409"/>
      <c r="Z61" s="408"/>
      <c r="AA61" s="409"/>
      <c r="AB61" s="408"/>
      <c r="AC61" s="409"/>
      <c r="AD61" s="415"/>
      <c r="AE61" s="409"/>
      <c r="AF61" s="409"/>
      <c r="AG61" s="409"/>
      <c r="AH61" s="411"/>
      <c r="AI61" s="411"/>
      <c r="AJ61" s="411"/>
      <c r="AK61" s="411"/>
      <c r="AL61" s="411"/>
      <c r="AM61" s="411"/>
      <c r="AN61" s="411"/>
      <c r="AO61" s="411"/>
      <c r="AP61" s="411"/>
      <c r="AQ61" s="412"/>
      <c r="AR61" s="410"/>
      <c r="AS61" s="66"/>
      <c r="AT61" s="72"/>
      <c r="AU61" s="411"/>
      <c r="AV61" s="411"/>
      <c r="AW61" s="66"/>
      <c r="AX61" s="66"/>
      <c r="AY61" s="411"/>
      <c r="AZ61" s="411"/>
      <c r="BA61" s="855"/>
      <c r="BB61" s="855"/>
      <c r="BC61" s="856"/>
    </row>
    <row r="62" spans="1:56" s="25" customFormat="1" ht="10.199999999999999" x14ac:dyDescent="0.2">
      <c r="A62" s="1123"/>
      <c r="B62" s="1042"/>
      <c r="C62" s="384"/>
      <c r="D62" s="385"/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385"/>
      <c r="P62" s="385"/>
      <c r="Q62" s="385"/>
      <c r="R62" s="385"/>
      <c r="S62" s="385"/>
      <c r="T62" s="386"/>
      <c r="U62" s="387"/>
      <c r="V62" s="386"/>
      <c r="W62" s="387"/>
      <c r="X62" s="336"/>
      <c r="Y62" s="336"/>
      <c r="Z62" s="388"/>
      <c r="AA62" s="336"/>
      <c r="AB62" s="388"/>
      <c r="AC62" s="336"/>
      <c r="AD62" s="416"/>
      <c r="AE62" s="336"/>
      <c r="AG62" s="336"/>
      <c r="AH62" s="256"/>
      <c r="AI62" s="256"/>
      <c r="AJ62" s="256"/>
      <c r="AK62" s="256"/>
      <c r="AL62" s="256"/>
      <c r="AM62" s="256"/>
      <c r="AN62" s="256"/>
      <c r="AO62" s="256"/>
      <c r="AP62" s="256"/>
      <c r="AQ62" s="390"/>
      <c r="AR62" s="389"/>
      <c r="AT62" s="65"/>
      <c r="AU62" s="256"/>
      <c r="AV62" s="256"/>
      <c r="AY62" s="256"/>
      <c r="AZ62" s="256"/>
      <c r="BA62" s="853"/>
      <c r="BB62" s="853"/>
      <c r="BC62" s="854"/>
    </row>
    <row r="63" spans="1:56" s="25" customFormat="1" ht="10.199999999999999" x14ac:dyDescent="0.2">
      <c r="A63" s="1123"/>
      <c r="B63" s="1042"/>
      <c r="C63" s="384"/>
      <c r="D63" s="385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  <c r="P63" s="385"/>
      <c r="Q63" s="385"/>
      <c r="R63" s="385"/>
      <c r="S63" s="385"/>
      <c r="T63" s="386"/>
      <c r="U63" s="387"/>
      <c r="V63" s="386"/>
      <c r="W63" s="387"/>
      <c r="X63" s="336"/>
      <c r="Y63" s="336"/>
      <c r="Z63" s="388"/>
      <c r="AA63" s="336"/>
      <c r="AB63" s="388"/>
      <c r="AC63" s="336"/>
      <c r="AD63" s="416"/>
      <c r="AE63" s="336"/>
      <c r="AG63" s="336"/>
      <c r="AH63" s="256"/>
      <c r="AI63" s="256"/>
      <c r="AJ63" s="256"/>
      <c r="AK63" s="256"/>
      <c r="AL63" s="256"/>
      <c r="AM63" s="256"/>
      <c r="AN63" s="256"/>
      <c r="AO63" s="256"/>
      <c r="AP63" s="256"/>
      <c r="AQ63" s="390"/>
      <c r="AR63" s="389"/>
      <c r="AT63" s="65"/>
      <c r="AU63" s="256"/>
      <c r="AV63" s="256"/>
      <c r="AY63" s="256"/>
      <c r="AZ63" s="256"/>
      <c r="BA63" s="853"/>
      <c r="BB63" s="853"/>
      <c r="BC63" s="854"/>
    </row>
    <row r="64" spans="1:56" s="25" customFormat="1" ht="10.199999999999999" x14ac:dyDescent="0.2">
      <c r="A64" s="1123"/>
      <c r="B64" s="1042"/>
      <c r="C64" s="384"/>
      <c r="D64" s="385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5"/>
      <c r="P64" s="385"/>
      <c r="Q64" s="385"/>
      <c r="R64" s="385"/>
      <c r="S64" s="385"/>
      <c r="T64" s="386"/>
      <c r="U64" s="387"/>
      <c r="V64" s="386"/>
      <c r="W64" s="387"/>
      <c r="X64" s="336"/>
      <c r="Y64" s="336"/>
      <c r="Z64" s="388"/>
      <c r="AA64" s="336"/>
      <c r="AB64" s="388"/>
      <c r="AC64" s="336"/>
      <c r="AD64" s="336"/>
      <c r="AE64" s="336"/>
      <c r="AF64" s="336"/>
      <c r="AG64" s="336"/>
      <c r="AH64" s="256"/>
      <c r="AI64" s="256"/>
      <c r="AJ64" s="256"/>
      <c r="AK64" s="256"/>
      <c r="AL64" s="256"/>
      <c r="AM64" s="256"/>
      <c r="AN64" s="256"/>
      <c r="AO64" s="256"/>
      <c r="AP64" s="256"/>
      <c r="AQ64" s="390"/>
      <c r="AR64" s="389"/>
      <c r="AT64" s="65"/>
      <c r="AU64" s="256"/>
      <c r="AV64" s="256"/>
      <c r="AY64" s="256"/>
      <c r="AZ64" s="256"/>
      <c r="BA64" s="853"/>
      <c r="BB64" s="853"/>
      <c r="BC64" s="854"/>
    </row>
    <row r="65" spans="1:55" s="25" customFormat="1" ht="10.199999999999999" x14ac:dyDescent="0.2">
      <c r="A65" s="1555">
        <v>10</v>
      </c>
      <c r="B65" s="1048"/>
      <c r="C65" s="404"/>
      <c r="D65" s="405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5"/>
      <c r="Q65" s="405"/>
      <c r="R65" s="405"/>
      <c r="S65" s="405"/>
      <c r="T65" s="406"/>
      <c r="U65" s="407"/>
      <c r="V65" s="406"/>
      <c r="W65" s="407"/>
      <c r="X65" s="409"/>
      <c r="Y65" s="409"/>
      <c r="Z65" s="408"/>
      <c r="AA65" s="409"/>
      <c r="AB65" s="408"/>
      <c r="AC65" s="409"/>
      <c r="AD65" s="415"/>
      <c r="AE65" s="409"/>
      <c r="AF65" s="409"/>
      <c r="AG65" s="409"/>
      <c r="AH65" s="411"/>
      <c r="AI65" s="411"/>
      <c r="AJ65" s="411"/>
      <c r="AK65" s="411"/>
      <c r="AL65" s="411"/>
      <c r="AM65" s="411"/>
      <c r="AN65" s="411"/>
      <c r="AO65" s="411"/>
      <c r="AP65" s="411"/>
      <c r="AQ65" s="412"/>
      <c r="AR65" s="410"/>
      <c r="AS65" s="66"/>
      <c r="AT65" s="72"/>
      <c r="AU65" s="411"/>
      <c r="AV65" s="411"/>
      <c r="AW65" s="66"/>
      <c r="AX65" s="66"/>
      <c r="AY65" s="411"/>
      <c r="AZ65" s="411"/>
      <c r="BA65" s="855"/>
      <c r="BB65" s="855"/>
      <c r="BC65" s="856"/>
    </row>
    <row r="66" spans="1:55" s="25" customFormat="1" ht="10.199999999999999" x14ac:dyDescent="0.2">
      <c r="A66" s="1123"/>
      <c r="B66" s="1042"/>
      <c r="C66" s="384"/>
      <c r="D66" s="385"/>
      <c r="E66" s="385"/>
      <c r="F66" s="385"/>
      <c r="G66" s="385"/>
      <c r="H66" s="385"/>
      <c r="I66" s="385"/>
      <c r="J66" s="385"/>
      <c r="K66" s="385"/>
      <c r="L66" s="385"/>
      <c r="M66" s="385"/>
      <c r="N66" s="385"/>
      <c r="O66" s="385"/>
      <c r="P66" s="385"/>
      <c r="Q66" s="385"/>
      <c r="R66" s="385"/>
      <c r="S66" s="385"/>
      <c r="T66" s="386"/>
      <c r="U66" s="387"/>
      <c r="V66" s="386"/>
      <c r="W66" s="387"/>
      <c r="X66" s="336"/>
      <c r="Y66" s="336"/>
      <c r="Z66" s="388"/>
      <c r="AA66" s="336"/>
      <c r="AB66" s="388"/>
      <c r="AC66" s="336"/>
      <c r="AD66" s="416"/>
      <c r="AE66" s="336"/>
      <c r="AG66" s="336"/>
      <c r="AH66" s="256"/>
      <c r="AI66" s="256"/>
      <c r="AJ66" s="256"/>
      <c r="AK66" s="256"/>
      <c r="AL66" s="256"/>
      <c r="AM66" s="256"/>
      <c r="AN66" s="256"/>
      <c r="AO66" s="256"/>
      <c r="AP66" s="256"/>
      <c r="AQ66" s="390"/>
      <c r="AR66" s="389"/>
      <c r="AT66" s="65"/>
      <c r="AU66" s="256"/>
      <c r="AV66" s="256"/>
      <c r="AY66" s="256"/>
      <c r="AZ66" s="256"/>
      <c r="BA66" s="853"/>
      <c r="BB66" s="853"/>
      <c r="BC66" s="854"/>
    </row>
    <row r="67" spans="1:55" s="25" customFormat="1" ht="10.199999999999999" x14ac:dyDescent="0.2">
      <c r="A67" s="1123"/>
      <c r="B67" s="1042"/>
      <c r="C67" s="384"/>
      <c r="D67" s="385"/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  <c r="Q67" s="385"/>
      <c r="R67" s="385"/>
      <c r="S67" s="385"/>
      <c r="T67" s="386"/>
      <c r="U67" s="387"/>
      <c r="V67" s="386"/>
      <c r="W67" s="387"/>
      <c r="X67" s="336"/>
      <c r="Y67" s="336"/>
      <c r="Z67" s="388"/>
      <c r="AA67" s="336"/>
      <c r="AB67" s="388"/>
      <c r="AC67" s="336"/>
      <c r="AD67" s="416"/>
      <c r="AE67" s="336"/>
      <c r="AG67" s="336"/>
      <c r="AH67" s="256"/>
      <c r="AI67" s="256"/>
      <c r="AJ67" s="256"/>
      <c r="AK67" s="256"/>
      <c r="AL67" s="256"/>
      <c r="AM67" s="256"/>
      <c r="AN67" s="256"/>
      <c r="AO67" s="256"/>
      <c r="AP67" s="256"/>
      <c r="AQ67" s="390"/>
      <c r="AR67" s="389"/>
      <c r="AT67" s="65"/>
      <c r="AU67" s="256"/>
      <c r="AV67" s="256"/>
      <c r="AY67" s="256"/>
      <c r="AZ67" s="256"/>
      <c r="BA67" s="853"/>
      <c r="BB67" s="853"/>
      <c r="BC67" s="854"/>
    </row>
    <row r="68" spans="1:55" s="25" customFormat="1" ht="10.199999999999999" x14ac:dyDescent="0.2">
      <c r="A68" s="1123"/>
      <c r="B68" s="1042"/>
      <c r="C68" s="384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6"/>
      <c r="U68" s="387"/>
      <c r="V68" s="386"/>
      <c r="W68" s="387"/>
      <c r="X68" s="336"/>
      <c r="Y68" s="336"/>
      <c r="Z68" s="388"/>
      <c r="AA68" s="336"/>
      <c r="AB68" s="388"/>
      <c r="AC68" s="336"/>
      <c r="AD68" s="336"/>
      <c r="AE68" s="336"/>
      <c r="AF68" s="336"/>
      <c r="AG68" s="336"/>
      <c r="AH68" s="256"/>
      <c r="AI68" s="256"/>
      <c r="AJ68" s="256"/>
      <c r="AK68" s="256"/>
      <c r="AL68" s="256"/>
      <c r="AM68" s="256"/>
      <c r="AN68" s="256"/>
      <c r="AO68" s="256"/>
      <c r="AP68" s="256"/>
      <c r="AQ68" s="390"/>
      <c r="AR68" s="389"/>
      <c r="AT68" s="65"/>
      <c r="AU68" s="256"/>
      <c r="AV68" s="256"/>
      <c r="AY68" s="256"/>
      <c r="AZ68" s="256"/>
      <c r="BA68" s="853"/>
      <c r="BB68" s="853"/>
      <c r="BC68" s="854"/>
    </row>
    <row r="69" spans="1:55" s="25" customFormat="1" ht="10.199999999999999" x14ac:dyDescent="0.2">
      <c r="A69" s="1555">
        <v>11</v>
      </c>
      <c r="B69" s="1048"/>
      <c r="C69" s="404"/>
      <c r="D69" s="405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5"/>
      <c r="Q69" s="405"/>
      <c r="R69" s="405"/>
      <c r="S69" s="405"/>
      <c r="T69" s="406"/>
      <c r="U69" s="407"/>
      <c r="V69" s="406"/>
      <c r="W69" s="407"/>
      <c r="X69" s="409"/>
      <c r="Y69" s="409"/>
      <c r="Z69" s="408"/>
      <c r="AA69" s="409"/>
      <c r="AB69" s="408"/>
      <c r="AC69" s="409"/>
      <c r="AD69" s="415"/>
      <c r="AE69" s="409"/>
      <c r="AF69" s="409"/>
      <c r="AG69" s="409"/>
      <c r="AH69" s="411"/>
      <c r="AI69" s="411"/>
      <c r="AJ69" s="411"/>
      <c r="AK69" s="411"/>
      <c r="AL69" s="411"/>
      <c r="AM69" s="411"/>
      <c r="AN69" s="411"/>
      <c r="AO69" s="411"/>
      <c r="AP69" s="411"/>
      <c r="AQ69" s="412"/>
      <c r="AR69" s="410"/>
      <c r="AS69" s="66"/>
      <c r="AT69" s="72"/>
      <c r="AU69" s="411"/>
      <c r="AV69" s="411"/>
      <c r="AW69" s="66"/>
      <c r="AX69" s="66"/>
      <c r="AY69" s="411"/>
      <c r="AZ69" s="411"/>
      <c r="BA69" s="855"/>
      <c r="BB69" s="855"/>
      <c r="BC69" s="856"/>
    </row>
    <row r="70" spans="1:55" s="25" customFormat="1" ht="10.199999999999999" x14ac:dyDescent="0.2">
      <c r="A70" s="1123"/>
      <c r="B70" s="1042"/>
      <c r="C70" s="384"/>
      <c r="D70" s="385"/>
      <c r="E70" s="385"/>
      <c r="F70" s="385"/>
      <c r="G70" s="385"/>
      <c r="H70" s="385"/>
      <c r="I70" s="385"/>
      <c r="J70" s="385"/>
      <c r="K70" s="385"/>
      <c r="L70" s="385"/>
      <c r="M70" s="385"/>
      <c r="N70" s="385"/>
      <c r="O70" s="385"/>
      <c r="P70" s="385"/>
      <c r="Q70" s="385"/>
      <c r="R70" s="385"/>
      <c r="S70" s="385"/>
      <c r="T70" s="386"/>
      <c r="U70" s="387"/>
      <c r="V70" s="386"/>
      <c r="W70" s="387"/>
      <c r="X70" s="336"/>
      <c r="Y70" s="336"/>
      <c r="Z70" s="388"/>
      <c r="AA70" s="336"/>
      <c r="AB70" s="388"/>
      <c r="AC70" s="336"/>
      <c r="AD70" s="416"/>
      <c r="AE70" s="336"/>
      <c r="AG70" s="336"/>
      <c r="AH70" s="256"/>
      <c r="AI70" s="256"/>
      <c r="AJ70" s="256"/>
      <c r="AK70" s="256"/>
      <c r="AL70" s="256"/>
      <c r="AM70" s="256"/>
      <c r="AN70" s="256"/>
      <c r="AO70" s="256"/>
      <c r="AP70" s="256"/>
      <c r="AQ70" s="390"/>
      <c r="AR70" s="389"/>
      <c r="AT70" s="65"/>
      <c r="AU70" s="256"/>
      <c r="AV70" s="256"/>
      <c r="AY70" s="256"/>
      <c r="AZ70" s="256"/>
      <c r="BA70" s="853"/>
      <c r="BB70" s="853"/>
      <c r="BC70" s="854"/>
    </row>
    <row r="71" spans="1:55" s="25" customFormat="1" ht="10.199999999999999" x14ac:dyDescent="0.2">
      <c r="A71" s="1123"/>
      <c r="B71" s="1042"/>
      <c r="C71" s="384"/>
      <c r="D71" s="385"/>
      <c r="E71" s="385"/>
      <c r="F71" s="385"/>
      <c r="G71" s="385"/>
      <c r="H71" s="385"/>
      <c r="I71" s="385"/>
      <c r="J71" s="385"/>
      <c r="K71" s="385"/>
      <c r="L71" s="385"/>
      <c r="M71" s="385"/>
      <c r="N71" s="385"/>
      <c r="O71" s="385"/>
      <c r="P71" s="385"/>
      <c r="Q71" s="385"/>
      <c r="R71" s="385"/>
      <c r="S71" s="385"/>
      <c r="T71" s="386"/>
      <c r="U71" s="387"/>
      <c r="V71" s="386"/>
      <c r="W71" s="387"/>
      <c r="X71" s="336"/>
      <c r="Y71" s="336"/>
      <c r="Z71" s="388"/>
      <c r="AA71" s="336"/>
      <c r="AB71" s="388"/>
      <c r="AC71" s="336"/>
      <c r="AD71" s="416"/>
      <c r="AE71" s="336"/>
      <c r="AG71" s="336"/>
      <c r="AH71" s="256"/>
      <c r="AI71" s="256"/>
      <c r="AJ71" s="256"/>
      <c r="AK71" s="256"/>
      <c r="AL71" s="256"/>
      <c r="AM71" s="256"/>
      <c r="AN71" s="256"/>
      <c r="AO71" s="256"/>
      <c r="AP71" s="256"/>
      <c r="AQ71" s="390"/>
      <c r="AR71" s="389"/>
      <c r="AT71" s="65"/>
      <c r="AU71" s="256"/>
      <c r="AV71" s="256"/>
      <c r="AY71" s="256"/>
      <c r="AZ71" s="256"/>
      <c r="BA71" s="853"/>
      <c r="BB71" s="853"/>
      <c r="BC71" s="854"/>
    </row>
    <row r="72" spans="1:55" s="25" customFormat="1" ht="10.199999999999999" x14ac:dyDescent="0.2">
      <c r="A72" s="1123"/>
      <c r="B72" s="1042"/>
      <c r="C72" s="384"/>
      <c r="D72" s="385"/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5"/>
      <c r="Q72" s="385"/>
      <c r="R72" s="385"/>
      <c r="S72" s="385"/>
      <c r="T72" s="386"/>
      <c r="U72" s="387"/>
      <c r="V72" s="386"/>
      <c r="W72" s="387"/>
      <c r="X72" s="336"/>
      <c r="Y72" s="336"/>
      <c r="Z72" s="388"/>
      <c r="AA72" s="336"/>
      <c r="AB72" s="388"/>
      <c r="AC72" s="336"/>
      <c r="AD72" s="336"/>
      <c r="AE72" s="336"/>
      <c r="AF72" s="336"/>
      <c r="AG72" s="336"/>
      <c r="AH72" s="256"/>
      <c r="AI72" s="256"/>
      <c r="AJ72" s="256"/>
      <c r="AK72" s="256"/>
      <c r="AL72" s="256"/>
      <c r="AM72" s="256"/>
      <c r="AN72" s="256"/>
      <c r="AO72" s="256"/>
      <c r="AP72" s="256"/>
      <c r="AQ72" s="390"/>
      <c r="AR72" s="389"/>
      <c r="AT72" s="65"/>
      <c r="AU72" s="256"/>
      <c r="AV72" s="256"/>
      <c r="AY72" s="256"/>
      <c r="AZ72" s="256"/>
      <c r="BA72" s="853"/>
      <c r="BB72" s="853"/>
      <c r="BC72" s="854"/>
    </row>
    <row r="73" spans="1:55" s="25" customFormat="1" ht="10.199999999999999" x14ac:dyDescent="0.2">
      <c r="A73" s="1555">
        <v>12</v>
      </c>
      <c r="B73" s="1048"/>
      <c r="C73" s="404"/>
      <c r="D73" s="405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5"/>
      <c r="Q73" s="405"/>
      <c r="R73" s="405"/>
      <c r="S73" s="405"/>
      <c r="T73" s="406"/>
      <c r="U73" s="407"/>
      <c r="V73" s="406"/>
      <c r="W73" s="407"/>
      <c r="X73" s="409"/>
      <c r="Y73" s="409"/>
      <c r="Z73" s="408"/>
      <c r="AA73" s="409"/>
      <c r="AB73" s="408"/>
      <c r="AC73" s="409"/>
      <c r="AD73" s="415"/>
      <c r="AE73" s="409"/>
      <c r="AF73" s="409"/>
      <c r="AG73" s="409"/>
      <c r="AH73" s="411"/>
      <c r="AI73" s="411"/>
      <c r="AJ73" s="411"/>
      <c r="AK73" s="411"/>
      <c r="AL73" s="411"/>
      <c r="AM73" s="411"/>
      <c r="AN73" s="411"/>
      <c r="AO73" s="411"/>
      <c r="AP73" s="411"/>
      <c r="AQ73" s="412"/>
      <c r="AR73" s="410"/>
      <c r="AS73" s="66"/>
      <c r="AT73" s="72"/>
      <c r="AU73" s="411"/>
      <c r="AV73" s="411"/>
      <c r="AW73" s="66"/>
      <c r="AX73" s="66"/>
      <c r="AY73" s="411"/>
      <c r="AZ73" s="411"/>
      <c r="BA73" s="855"/>
      <c r="BB73" s="855"/>
      <c r="BC73" s="856"/>
    </row>
    <row r="74" spans="1:55" s="25" customFormat="1" ht="10.199999999999999" x14ac:dyDescent="0.2">
      <c r="A74" s="1123"/>
      <c r="B74" s="1042"/>
      <c r="C74" s="384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6"/>
      <c r="U74" s="387"/>
      <c r="V74" s="386"/>
      <c r="W74" s="387"/>
      <c r="X74" s="336"/>
      <c r="Y74" s="336"/>
      <c r="Z74" s="388"/>
      <c r="AA74" s="336"/>
      <c r="AB74" s="388"/>
      <c r="AC74" s="336"/>
      <c r="AD74" s="416"/>
      <c r="AE74" s="336"/>
      <c r="AG74" s="336"/>
      <c r="AH74" s="256"/>
      <c r="AI74" s="256"/>
      <c r="AJ74" s="256"/>
      <c r="AK74" s="256"/>
      <c r="AL74" s="256"/>
      <c r="AM74" s="256"/>
      <c r="AN74" s="256"/>
      <c r="AO74" s="256"/>
      <c r="AP74" s="256"/>
      <c r="AQ74" s="390"/>
      <c r="AR74" s="389"/>
      <c r="AT74" s="65"/>
      <c r="AU74" s="256"/>
      <c r="AV74" s="256"/>
      <c r="AY74" s="256"/>
      <c r="AZ74" s="256"/>
      <c r="BA74" s="853"/>
      <c r="BB74" s="853"/>
      <c r="BC74" s="854"/>
    </row>
    <row r="75" spans="1:55" s="16" customFormat="1" ht="10.199999999999999" x14ac:dyDescent="0.2">
      <c r="A75" s="1123"/>
      <c r="B75" s="1042"/>
      <c r="C75" s="384"/>
      <c r="D75" s="385"/>
      <c r="E75" s="385"/>
      <c r="F75" s="385"/>
      <c r="G75" s="385"/>
      <c r="H75" s="385"/>
      <c r="I75" s="385"/>
      <c r="J75" s="385"/>
      <c r="K75" s="385"/>
      <c r="L75" s="385"/>
      <c r="M75" s="385"/>
      <c r="N75" s="385"/>
      <c r="O75" s="385"/>
      <c r="P75" s="385"/>
      <c r="Q75" s="385"/>
      <c r="R75" s="385"/>
      <c r="S75" s="385"/>
      <c r="T75" s="386"/>
      <c r="U75" s="387"/>
      <c r="V75" s="386"/>
      <c r="W75" s="387"/>
      <c r="X75" s="336"/>
      <c r="Y75" s="336"/>
      <c r="Z75" s="388"/>
      <c r="AA75" s="336"/>
      <c r="AB75" s="388"/>
      <c r="AC75" s="336"/>
      <c r="AD75" s="416"/>
      <c r="AE75" s="336"/>
      <c r="AG75" s="336"/>
      <c r="AH75" s="256"/>
      <c r="AI75" s="256"/>
      <c r="AJ75" s="256"/>
      <c r="AK75" s="256"/>
      <c r="AL75" s="256"/>
      <c r="AM75" s="256"/>
      <c r="AN75" s="256"/>
      <c r="AO75" s="256"/>
      <c r="AP75" s="256"/>
      <c r="AQ75" s="390"/>
      <c r="AR75" s="389"/>
      <c r="AS75" s="25"/>
      <c r="AT75" s="65"/>
      <c r="AU75" s="256"/>
      <c r="AV75" s="256"/>
      <c r="AW75" s="25"/>
      <c r="AX75" s="25"/>
      <c r="AY75" s="256"/>
      <c r="AZ75" s="256"/>
      <c r="BA75" s="853"/>
      <c r="BB75" s="853"/>
      <c r="BC75" s="854"/>
    </row>
    <row r="76" spans="1:55" s="16" customFormat="1" ht="10.199999999999999" x14ac:dyDescent="0.2">
      <c r="A76" s="1554"/>
      <c r="B76" s="1153"/>
      <c r="C76" s="422"/>
      <c r="D76" s="423"/>
      <c r="E76" s="423"/>
      <c r="F76" s="423"/>
      <c r="G76" s="423"/>
      <c r="H76" s="423"/>
      <c r="I76" s="423"/>
      <c r="J76" s="423"/>
      <c r="K76" s="423"/>
      <c r="L76" s="423"/>
      <c r="M76" s="423"/>
      <c r="N76" s="423"/>
      <c r="O76" s="423"/>
      <c r="P76" s="423"/>
      <c r="Q76" s="423"/>
      <c r="R76" s="423"/>
      <c r="S76" s="423"/>
      <c r="T76" s="399"/>
      <c r="U76" s="400"/>
      <c r="V76" s="399"/>
      <c r="W76" s="400"/>
      <c r="X76" s="424"/>
      <c r="Y76" s="424"/>
      <c r="Z76" s="425"/>
      <c r="AA76" s="424"/>
      <c r="AB76" s="425"/>
      <c r="AC76" s="424"/>
      <c r="AD76" s="426"/>
      <c r="AE76" s="336"/>
      <c r="AF76" s="336"/>
      <c r="AG76" s="424"/>
      <c r="AH76" s="427"/>
      <c r="AI76" s="427"/>
      <c r="AJ76" s="427"/>
      <c r="AK76" s="427"/>
      <c r="AL76" s="427"/>
      <c r="AM76" s="427"/>
      <c r="AN76" s="427"/>
      <c r="AO76" s="427"/>
      <c r="AP76" s="427"/>
      <c r="AQ76" s="428"/>
      <c r="AR76" s="429"/>
      <c r="AS76" s="70"/>
      <c r="AT76" s="76"/>
      <c r="AU76" s="427"/>
      <c r="AV76" s="427"/>
      <c r="AW76" s="70"/>
      <c r="AX76" s="70"/>
      <c r="AY76" s="427"/>
      <c r="AZ76" s="256"/>
      <c r="BA76" s="851"/>
      <c r="BB76" s="851"/>
      <c r="BC76" s="852"/>
    </row>
    <row r="77" spans="1:55" s="25" customFormat="1" ht="10.199999999999999" x14ac:dyDescent="0.2">
      <c r="A77" s="1555">
        <v>13</v>
      </c>
      <c r="B77" s="1048"/>
      <c r="C77" s="404"/>
      <c r="D77" s="405"/>
      <c r="E77" s="405"/>
      <c r="F77" s="405"/>
      <c r="G77" s="405"/>
      <c r="H77" s="405"/>
      <c r="I77" s="405"/>
      <c r="J77" s="405"/>
      <c r="K77" s="405"/>
      <c r="L77" s="405"/>
      <c r="M77" s="405"/>
      <c r="N77" s="405"/>
      <c r="O77" s="405"/>
      <c r="P77" s="405"/>
      <c r="Q77" s="405"/>
      <c r="R77" s="405"/>
      <c r="S77" s="405"/>
      <c r="T77" s="406"/>
      <c r="U77" s="407"/>
      <c r="V77" s="406"/>
      <c r="W77" s="407"/>
      <c r="X77" s="409"/>
      <c r="Y77" s="409"/>
      <c r="Z77" s="408"/>
      <c r="AA77" s="409"/>
      <c r="AB77" s="408"/>
      <c r="AC77" s="409"/>
      <c r="AD77" s="415"/>
      <c r="AE77" s="409"/>
      <c r="AF77" s="409"/>
      <c r="AG77" s="409"/>
      <c r="AH77" s="411"/>
      <c r="AI77" s="411"/>
      <c r="AJ77" s="411"/>
      <c r="AK77" s="411"/>
      <c r="AL77" s="411"/>
      <c r="AM77" s="411"/>
      <c r="AN77" s="411"/>
      <c r="AO77" s="411"/>
      <c r="AP77" s="411"/>
      <c r="AQ77" s="412"/>
      <c r="AR77" s="410"/>
      <c r="AS77" s="66"/>
      <c r="AT77" s="72"/>
      <c r="AU77" s="411"/>
      <c r="AV77" s="411"/>
      <c r="AW77" s="66"/>
      <c r="AX77" s="66"/>
      <c r="AY77" s="411"/>
      <c r="AZ77" s="411"/>
      <c r="BA77" s="855"/>
      <c r="BB77" s="855"/>
      <c r="BC77" s="856"/>
    </row>
    <row r="78" spans="1:55" s="25" customFormat="1" ht="10.199999999999999" x14ac:dyDescent="0.2">
      <c r="A78" s="1123"/>
      <c r="B78" s="1042"/>
      <c r="C78" s="384"/>
      <c r="D78" s="385"/>
      <c r="E78" s="385"/>
      <c r="F78" s="385"/>
      <c r="G78" s="385"/>
      <c r="H78" s="385"/>
      <c r="I78" s="385"/>
      <c r="J78" s="385"/>
      <c r="K78" s="385"/>
      <c r="L78" s="385"/>
      <c r="M78" s="385"/>
      <c r="N78" s="385"/>
      <c r="O78" s="385"/>
      <c r="P78" s="385"/>
      <c r="Q78" s="385"/>
      <c r="R78" s="385"/>
      <c r="S78" s="385"/>
      <c r="T78" s="386"/>
      <c r="U78" s="387"/>
      <c r="V78" s="386"/>
      <c r="W78" s="387"/>
      <c r="X78" s="336"/>
      <c r="Y78" s="336"/>
      <c r="Z78" s="388"/>
      <c r="AA78" s="336"/>
      <c r="AB78" s="388"/>
      <c r="AC78" s="336"/>
      <c r="AD78" s="416"/>
      <c r="AE78" s="336"/>
      <c r="AG78" s="336"/>
      <c r="AH78" s="256"/>
      <c r="AI78" s="256"/>
      <c r="AJ78" s="256"/>
      <c r="AK78" s="256"/>
      <c r="AL78" s="256"/>
      <c r="AM78" s="256"/>
      <c r="AN78" s="256"/>
      <c r="AO78" s="256"/>
      <c r="AP78" s="256"/>
      <c r="AQ78" s="390"/>
      <c r="AR78" s="389"/>
      <c r="AT78" s="65"/>
      <c r="AU78" s="256"/>
      <c r="AV78" s="256"/>
      <c r="AY78" s="256"/>
      <c r="AZ78" s="256"/>
      <c r="BA78" s="853"/>
      <c r="BB78" s="853"/>
      <c r="BC78" s="854"/>
    </row>
    <row r="79" spans="1:55" s="25" customFormat="1" ht="10.199999999999999" x14ac:dyDescent="0.2">
      <c r="A79" s="1123"/>
      <c r="B79" s="1042"/>
      <c r="C79" s="384"/>
      <c r="D79" s="385"/>
      <c r="E79" s="385"/>
      <c r="F79" s="385"/>
      <c r="G79" s="385"/>
      <c r="H79" s="385"/>
      <c r="I79" s="385"/>
      <c r="J79" s="385"/>
      <c r="K79" s="385"/>
      <c r="L79" s="385"/>
      <c r="M79" s="385"/>
      <c r="N79" s="385"/>
      <c r="O79" s="385"/>
      <c r="P79" s="385"/>
      <c r="Q79" s="385"/>
      <c r="R79" s="385"/>
      <c r="S79" s="385"/>
      <c r="T79" s="386"/>
      <c r="U79" s="387"/>
      <c r="V79" s="386"/>
      <c r="W79" s="387"/>
      <c r="X79" s="336"/>
      <c r="Y79" s="336"/>
      <c r="Z79" s="388"/>
      <c r="AA79" s="336"/>
      <c r="AB79" s="388"/>
      <c r="AC79" s="336"/>
      <c r="AD79" s="416"/>
      <c r="AE79" s="336"/>
      <c r="AG79" s="336"/>
      <c r="AH79" s="256"/>
      <c r="AI79" s="256"/>
      <c r="AJ79" s="256"/>
      <c r="AK79" s="256"/>
      <c r="AL79" s="256"/>
      <c r="AM79" s="256"/>
      <c r="AN79" s="256"/>
      <c r="AO79" s="256"/>
      <c r="AP79" s="256"/>
      <c r="AQ79" s="390"/>
      <c r="AR79" s="389"/>
      <c r="AT79" s="65"/>
      <c r="AU79" s="256"/>
      <c r="AV79" s="256"/>
      <c r="AY79" s="256"/>
      <c r="AZ79" s="256"/>
      <c r="BA79" s="853"/>
      <c r="BB79" s="853"/>
      <c r="BC79" s="854"/>
    </row>
    <row r="80" spans="1:55" s="25" customFormat="1" ht="10.199999999999999" x14ac:dyDescent="0.2">
      <c r="A80" s="1123"/>
      <c r="B80" s="1042"/>
      <c r="C80" s="384"/>
      <c r="D80" s="385"/>
      <c r="E80" s="385"/>
      <c r="F80" s="385"/>
      <c r="G80" s="385"/>
      <c r="H80" s="385"/>
      <c r="I80" s="385"/>
      <c r="J80" s="385"/>
      <c r="K80" s="385"/>
      <c r="L80" s="385"/>
      <c r="M80" s="385"/>
      <c r="N80" s="385"/>
      <c r="O80" s="385"/>
      <c r="P80" s="385"/>
      <c r="Q80" s="385"/>
      <c r="R80" s="385"/>
      <c r="S80" s="385"/>
      <c r="T80" s="386"/>
      <c r="U80" s="387"/>
      <c r="V80" s="386"/>
      <c r="W80" s="387"/>
      <c r="X80" s="336"/>
      <c r="Y80" s="336"/>
      <c r="Z80" s="388"/>
      <c r="AA80" s="336"/>
      <c r="AB80" s="388"/>
      <c r="AC80" s="336"/>
      <c r="AD80" s="336"/>
      <c r="AE80" s="336"/>
      <c r="AF80" s="336"/>
      <c r="AG80" s="336"/>
      <c r="AH80" s="256"/>
      <c r="AI80" s="256"/>
      <c r="AJ80" s="256"/>
      <c r="AK80" s="256"/>
      <c r="AL80" s="256"/>
      <c r="AM80" s="256"/>
      <c r="AN80" s="256"/>
      <c r="AO80" s="256"/>
      <c r="AP80" s="256"/>
      <c r="AQ80" s="390"/>
      <c r="AR80" s="389"/>
      <c r="AT80" s="65"/>
      <c r="AU80" s="256"/>
      <c r="AV80" s="256"/>
      <c r="AY80" s="256"/>
      <c r="AZ80" s="256"/>
      <c r="BA80" s="853"/>
      <c r="BB80" s="853"/>
      <c r="BC80" s="854"/>
    </row>
    <row r="81" spans="1:56" s="25" customFormat="1" ht="10.199999999999999" x14ac:dyDescent="0.2">
      <c r="A81" s="1555">
        <v>14</v>
      </c>
      <c r="B81" s="1048"/>
      <c r="C81" s="404"/>
      <c r="D81" s="405"/>
      <c r="E81" s="405"/>
      <c r="F81" s="405"/>
      <c r="G81" s="405"/>
      <c r="H81" s="405"/>
      <c r="I81" s="405"/>
      <c r="J81" s="405"/>
      <c r="K81" s="405"/>
      <c r="L81" s="405"/>
      <c r="M81" s="405"/>
      <c r="N81" s="405"/>
      <c r="O81" s="405"/>
      <c r="P81" s="405"/>
      <c r="Q81" s="405"/>
      <c r="R81" s="405"/>
      <c r="S81" s="405"/>
      <c r="T81" s="406"/>
      <c r="U81" s="407"/>
      <c r="V81" s="406"/>
      <c r="W81" s="407"/>
      <c r="X81" s="409"/>
      <c r="Y81" s="409"/>
      <c r="Z81" s="408"/>
      <c r="AA81" s="409"/>
      <c r="AB81" s="408"/>
      <c r="AC81" s="409"/>
      <c r="AD81" s="415"/>
      <c r="AE81" s="409"/>
      <c r="AF81" s="409"/>
      <c r="AG81" s="409"/>
      <c r="AH81" s="411"/>
      <c r="AI81" s="411"/>
      <c r="AJ81" s="411"/>
      <c r="AK81" s="411"/>
      <c r="AL81" s="411"/>
      <c r="AM81" s="411"/>
      <c r="AN81" s="411"/>
      <c r="AO81" s="411"/>
      <c r="AP81" s="411"/>
      <c r="AQ81" s="412"/>
      <c r="AR81" s="410"/>
      <c r="AS81" s="66"/>
      <c r="AT81" s="72"/>
      <c r="AU81" s="411"/>
      <c r="AV81" s="411"/>
      <c r="AW81" s="66"/>
      <c r="AX81" s="66"/>
      <c r="AY81" s="411"/>
      <c r="AZ81" s="411"/>
      <c r="BA81" s="855"/>
      <c r="BB81" s="855"/>
      <c r="BC81" s="856"/>
    </row>
    <row r="82" spans="1:56" s="25" customFormat="1" ht="10.199999999999999" x14ac:dyDescent="0.2">
      <c r="A82" s="1123"/>
      <c r="B82" s="1042"/>
      <c r="C82" s="384"/>
      <c r="D82" s="385"/>
      <c r="E82" s="385"/>
      <c r="F82" s="385"/>
      <c r="G82" s="385"/>
      <c r="H82" s="385"/>
      <c r="I82" s="385"/>
      <c r="J82" s="385"/>
      <c r="K82" s="385"/>
      <c r="L82" s="385"/>
      <c r="M82" s="385"/>
      <c r="N82" s="385"/>
      <c r="O82" s="385"/>
      <c r="P82" s="385"/>
      <c r="Q82" s="385"/>
      <c r="R82" s="385"/>
      <c r="S82" s="385"/>
      <c r="T82" s="386"/>
      <c r="U82" s="387"/>
      <c r="V82" s="386"/>
      <c r="W82" s="387"/>
      <c r="X82" s="336"/>
      <c r="Y82" s="336"/>
      <c r="Z82" s="388"/>
      <c r="AA82" s="336"/>
      <c r="AB82" s="388"/>
      <c r="AC82" s="336"/>
      <c r="AD82" s="416"/>
      <c r="AE82" s="336"/>
      <c r="AG82" s="336"/>
      <c r="AH82" s="256"/>
      <c r="AI82" s="256"/>
      <c r="AJ82" s="256"/>
      <c r="AK82" s="256"/>
      <c r="AL82" s="256"/>
      <c r="AM82" s="256"/>
      <c r="AN82" s="256"/>
      <c r="AO82" s="256"/>
      <c r="AP82" s="256"/>
      <c r="AQ82" s="390"/>
      <c r="AR82" s="389"/>
      <c r="AT82" s="65"/>
      <c r="AU82" s="256"/>
      <c r="AV82" s="256"/>
      <c r="AY82" s="256"/>
      <c r="AZ82" s="256"/>
      <c r="BA82" s="853"/>
      <c r="BB82" s="853"/>
      <c r="BC82" s="854"/>
    </row>
    <row r="83" spans="1:56" s="25" customFormat="1" ht="10.199999999999999" x14ac:dyDescent="0.2">
      <c r="A83" s="1123"/>
      <c r="B83" s="1042"/>
      <c r="C83" s="384"/>
      <c r="D83" s="385"/>
      <c r="E83" s="385"/>
      <c r="F83" s="385"/>
      <c r="G83" s="385"/>
      <c r="H83" s="385"/>
      <c r="I83" s="385"/>
      <c r="J83" s="385"/>
      <c r="K83" s="385"/>
      <c r="L83" s="385"/>
      <c r="M83" s="385"/>
      <c r="N83" s="385"/>
      <c r="O83" s="385"/>
      <c r="P83" s="385"/>
      <c r="Q83" s="385"/>
      <c r="R83" s="385"/>
      <c r="S83" s="385"/>
      <c r="T83" s="386"/>
      <c r="U83" s="387"/>
      <c r="V83" s="386"/>
      <c r="W83" s="387"/>
      <c r="X83" s="336"/>
      <c r="Y83" s="336"/>
      <c r="Z83" s="388"/>
      <c r="AA83" s="336"/>
      <c r="AB83" s="388"/>
      <c r="AC83" s="336"/>
      <c r="AD83" s="416"/>
      <c r="AE83" s="336"/>
      <c r="AG83" s="336"/>
      <c r="AH83" s="256"/>
      <c r="AI83" s="256"/>
      <c r="AJ83" s="256"/>
      <c r="AK83" s="256"/>
      <c r="AL83" s="256"/>
      <c r="AM83" s="256"/>
      <c r="AN83" s="256"/>
      <c r="AO83" s="256"/>
      <c r="AP83" s="256"/>
      <c r="AQ83" s="390"/>
      <c r="AR83" s="389"/>
      <c r="AT83" s="65"/>
      <c r="AU83" s="256"/>
      <c r="AV83" s="256"/>
      <c r="AY83" s="256"/>
      <c r="AZ83" s="256"/>
      <c r="BA83" s="853"/>
      <c r="BB83" s="853"/>
      <c r="BC83" s="854"/>
    </row>
    <row r="84" spans="1:56" s="25" customFormat="1" ht="10.199999999999999" x14ac:dyDescent="0.2">
      <c r="A84" s="1123"/>
      <c r="B84" s="1042"/>
      <c r="C84" s="384"/>
      <c r="D84" s="385"/>
      <c r="E84" s="385"/>
      <c r="F84" s="385"/>
      <c r="G84" s="385"/>
      <c r="H84" s="385"/>
      <c r="I84" s="385"/>
      <c r="J84" s="385"/>
      <c r="K84" s="385"/>
      <c r="L84" s="385"/>
      <c r="M84" s="385"/>
      <c r="N84" s="385"/>
      <c r="O84" s="385"/>
      <c r="P84" s="385"/>
      <c r="Q84" s="385"/>
      <c r="R84" s="385"/>
      <c r="S84" s="385"/>
      <c r="T84" s="386"/>
      <c r="U84" s="387"/>
      <c r="V84" s="386"/>
      <c r="W84" s="387"/>
      <c r="X84" s="336"/>
      <c r="Y84" s="336"/>
      <c r="Z84" s="388"/>
      <c r="AA84" s="336"/>
      <c r="AB84" s="388"/>
      <c r="AC84" s="336"/>
      <c r="AD84" s="336"/>
      <c r="AE84" s="336"/>
      <c r="AF84" s="336"/>
      <c r="AG84" s="336"/>
      <c r="AH84" s="256"/>
      <c r="AI84" s="256"/>
      <c r="AJ84" s="256"/>
      <c r="AK84" s="256"/>
      <c r="AL84" s="256"/>
      <c r="AM84" s="256"/>
      <c r="AN84" s="256"/>
      <c r="AO84" s="256"/>
      <c r="AP84" s="256"/>
      <c r="AQ84" s="390"/>
      <c r="AR84" s="389"/>
      <c r="AT84" s="65"/>
      <c r="AU84" s="256"/>
      <c r="AV84" s="256"/>
      <c r="AY84" s="256"/>
      <c r="AZ84" s="256"/>
      <c r="BA84" s="853"/>
      <c r="BB84" s="853"/>
      <c r="BC84" s="854"/>
    </row>
    <row r="85" spans="1:56" s="25" customFormat="1" ht="10.199999999999999" x14ac:dyDescent="0.2">
      <c r="A85" s="1555">
        <v>15</v>
      </c>
      <c r="B85" s="1048"/>
      <c r="C85" s="404"/>
      <c r="D85" s="405"/>
      <c r="E85" s="405"/>
      <c r="F85" s="405"/>
      <c r="G85" s="405"/>
      <c r="H85" s="405"/>
      <c r="I85" s="405"/>
      <c r="J85" s="405"/>
      <c r="K85" s="405"/>
      <c r="L85" s="405"/>
      <c r="M85" s="405"/>
      <c r="N85" s="405"/>
      <c r="O85" s="405"/>
      <c r="P85" s="405"/>
      <c r="Q85" s="405"/>
      <c r="R85" s="405"/>
      <c r="S85" s="405"/>
      <c r="T85" s="406"/>
      <c r="U85" s="407"/>
      <c r="V85" s="406"/>
      <c r="W85" s="407"/>
      <c r="X85" s="409"/>
      <c r="Y85" s="409"/>
      <c r="Z85" s="408"/>
      <c r="AA85" s="409"/>
      <c r="AB85" s="408"/>
      <c r="AC85" s="409"/>
      <c r="AD85" s="415"/>
      <c r="AE85" s="409"/>
      <c r="AF85" s="409"/>
      <c r="AG85" s="409"/>
      <c r="AH85" s="411"/>
      <c r="AI85" s="411"/>
      <c r="AJ85" s="411"/>
      <c r="AK85" s="411"/>
      <c r="AL85" s="411"/>
      <c r="AM85" s="411"/>
      <c r="AN85" s="411"/>
      <c r="AO85" s="411"/>
      <c r="AP85" s="411"/>
      <c r="AQ85" s="412"/>
      <c r="AR85" s="410"/>
      <c r="AS85" s="66"/>
      <c r="AT85" s="72"/>
      <c r="AU85" s="411"/>
      <c r="AV85" s="411"/>
      <c r="AW85" s="66"/>
      <c r="AX85" s="66"/>
      <c r="AY85" s="411"/>
      <c r="AZ85" s="411"/>
      <c r="BA85" s="855"/>
      <c r="BB85" s="855"/>
      <c r="BC85" s="856"/>
    </row>
    <row r="86" spans="1:56" s="25" customFormat="1" ht="10.199999999999999" x14ac:dyDescent="0.2">
      <c r="A86" s="1123"/>
      <c r="B86" s="1042"/>
      <c r="C86" s="384"/>
      <c r="D86" s="385"/>
      <c r="E86" s="385"/>
      <c r="F86" s="385"/>
      <c r="G86" s="385"/>
      <c r="H86" s="385"/>
      <c r="I86" s="385"/>
      <c r="J86" s="385"/>
      <c r="K86" s="385"/>
      <c r="L86" s="385"/>
      <c r="M86" s="385"/>
      <c r="N86" s="385"/>
      <c r="O86" s="385"/>
      <c r="P86" s="385"/>
      <c r="Q86" s="385"/>
      <c r="R86" s="385"/>
      <c r="S86" s="385"/>
      <c r="T86" s="386"/>
      <c r="U86" s="387"/>
      <c r="V86" s="386"/>
      <c r="W86" s="387"/>
      <c r="X86" s="336"/>
      <c r="Y86" s="336"/>
      <c r="Z86" s="388"/>
      <c r="AA86" s="336"/>
      <c r="AB86" s="388"/>
      <c r="AC86" s="336"/>
      <c r="AD86" s="416"/>
      <c r="AE86" s="336"/>
      <c r="AG86" s="336"/>
      <c r="AH86" s="256"/>
      <c r="AI86" s="256"/>
      <c r="AJ86" s="256"/>
      <c r="AK86" s="256"/>
      <c r="AL86" s="256"/>
      <c r="AM86" s="256"/>
      <c r="AN86" s="256"/>
      <c r="AO86" s="256"/>
      <c r="AP86" s="256"/>
      <c r="AQ86" s="390"/>
      <c r="AR86" s="389"/>
      <c r="AT86" s="65"/>
      <c r="AU86" s="256"/>
      <c r="AV86" s="256"/>
      <c r="AY86" s="256"/>
      <c r="AZ86" s="256"/>
      <c r="BA86" s="853"/>
      <c r="BB86" s="853"/>
      <c r="BC86" s="854"/>
    </row>
    <row r="87" spans="1:56" s="16" customFormat="1" ht="10.199999999999999" x14ac:dyDescent="0.2">
      <c r="A87" s="1123"/>
      <c r="B87" s="1042"/>
      <c r="C87" s="384"/>
      <c r="D87" s="385"/>
      <c r="E87" s="385"/>
      <c r="F87" s="385"/>
      <c r="G87" s="385"/>
      <c r="H87" s="385"/>
      <c r="I87" s="385"/>
      <c r="J87" s="385"/>
      <c r="K87" s="385"/>
      <c r="L87" s="385"/>
      <c r="M87" s="385"/>
      <c r="N87" s="385"/>
      <c r="O87" s="385"/>
      <c r="P87" s="385"/>
      <c r="Q87" s="385"/>
      <c r="R87" s="385"/>
      <c r="S87" s="385"/>
      <c r="T87" s="386"/>
      <c r="U87" s="387"/>
      <c r="V87" s="386"/>
      <c r="W87" s="387"/>
      <c r="X87" s="336"/>
      <c r="Y87" s="336"/>
      <c r="Z87" s="388"/>
      <c r="AA87" s="336"/>
      <c r="AB87" s="388"/>
      <c r="AC87" s="336"/>
      <c r="AD87" s="416"/>
      <c r="AE87" s="336"/>
      <c r="AG87" s="336"/>
      <c r="AH87" s="256"/>
      <c r="AI87" s="256"/>
      <c r="AJ87" s="256"/>
      <c r="AK87" s="256"/>
      <c r="AL87" s="256"/>
      <c r="AM87" s="256"/>
      <c r="AN87" s="256"/>
      <c r="AO87" s="256"/>
      <c r="AP87" s="256"/>
      <c r="AQ87" s="390"/>
      <c r="AR87" s="389"/>
      <c r="AS87" s="25"/>
      <c r="AT87" s="65"/>
      <c r="AU87" s="256"/>
      <c r="AV87" s="256"/>
      <c r="AW87" s="25"/>
      <c r="AX87" s="25"/>
      <c r="AY87" s="256"/>
      <c r="AZ87" s="256"/>
      <c r="BA87" s="853"/>
      <c r="BB87" s="853"/>
      <c r="BC87" s="854"/>
    </row>
    <row r="88" spans="1:56" s="16" customFormat="1" ht="10.8" thickBot="1" x14ac:dyDescent="0.25">
      <c r="A88" s="1554"/>
      <c r="B88" s="1153"/>
      <c r="C88" s="422"/>
      <c r="D88" s="423"/>
      <c r="E88" s="423"/>
      <c r="F88" s="423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3"/>
      <c r="R88" s="423"/>
      <c r="S88" s="423"/>
      <c r="T88" s="399"/>
      <c r="U88" s="400"/>
      <c r="V88" s="399"/>
      <c r="W88" s="400"/>
      <c r="X88" s="424"/>
      <c r="Y88" s="424"/>
      <c r="Z88" s="425"/>
      <c r="AA88" s="424"/>
      <c r="AB88" s="425"/>
      <c r="AC88" s="424"/>
      <c r="AD88" s="426"/>
      <c r="AE88" s="336"/>
      <c r="AF88" s="336"/>
      <c r="AG88" s="424"/>
      <c r="AH88" s="427"/>
      <c r="AI88" s="427"/>
      <c r="AJ88" s="427"/>
      <c r="AK88" s="427"/>
      <c r="AL88" s="427"/>
      <c r="AM88" s="427"/>
      <c r="AN88" s="427"/>
      <c r="AO88" s="427"/>
      <c r="AP88" s="427"/>
      <c r="AQ88" s="428"/>
      <c r="AR88" s="394"/>
      <c r="AS88" s="142"/>
      <c r="AT88" s="873"/>
      <c r="AU88" s="427"/>
      <c r="AV88" s="427"/>
      <c r="AW88" s="70"/>
      <c r="AX88" s="70"/>
      <c r="AY88" s="427"/>
      <c r="AZ88" s="318"/>
      <c r="BA88" s="851"/>
      <c r="BB88" s="851"/>
      <c r="BC88" s="852"/>
    </row>
    <row r="89" spans="1:56" s="16" customFormat="1" ht="10.199999999999999" x14ac:dyDescent="0.2">
      <c r="A89" s="1556" t="s">
        <v>786</v>
      </c>
      <c r="B89" s="1557"/>
      <c r="C89" s="1557"/>
      <c r="D89" s="1557"/>
      <c r="E89" s="1557"/>
      <c r="F89" s="1557"/>
      <c r="G89" s="1557"/>
      <c r="H89" s="1557"/>
      <c r="I89" s="1557"/>
      <c r="J89" s="1557"/>
      <c r="K89" s="1557"/>
      <c r="L89" s="1557"/>
      <c r="M89" s="1557"/>
      <c r="N89" s="1557"/>
      <c r="O89" s="1557"/>
      <c r="P89" s="1557"/>
      <c r="Q89" s="1557"/>
      <c r="R89" s="1557"/>
      <c r="S89" s="1557"/>
      <c r="T89" s="1557"/>
      <c r="U89" s="1557"/>
      <c r="V89" s="1557"/>
      <c r="W89" s="1557"/>
      <c r="X89" s="1557"/>
      <c r="Y89" s="1557"/>
      <c r="Z89" s="1557"/>
      <c r="AA89" s="1557"/>
      <c r="AB89" s="1557"/>
      <c r="AC89" s="1557"/>
      <c r="AD89" s="1557"/>
      <c r="AE89" s="1557"/>
      <c r="AF89" s="1557"/>
      <c r="AG89" s="1558"/>
      <c r="AH89" s="1559"/>
      <c r="AI89" s="1557"/>
      <c r="AJ89" s="1557"/>
      <c r="AK89" s="1557"/>
      <c r="AL89" s="1557"/>
      <c r="AM89" s="1557"/>
      <c r="AN89" s="1557"/>
      <c r="AO89" s="1557"/>
      <c r="AP89" s="1557"/>
      <c r="AQ89" s="1557"/>
      <c r="AR89" s="1557"/>
      <c r="AS89" s="1557"/>
      <c r="AT89" s="1557"/>
      <c r="AU89" s="1557"/>
      <c r="AV89" s="1557"/>
      <c r="AW89" s="1557"/>
      <c r="AX89" s="1557"/>
      <c r="AY89" s="1557"/>
      <c r="AZ89" s="1131"/>
      <c r="BA89" s="1557"/>
      <c r="BB89" s="1557"/>
      <c r="BC89" s="1560"/>
    </row>
    <row r="90" spans="1:56" x14ac:dyDescent="0.25">
      <c r="A90" s="1133" t="s">
        <v>515</v>
      </c>
      <c r="B90" s="1131"/>
      <c r="C90" s="1131"/>
      <c r="D90" s="1131"/>
      <c r="E90" s="1131"/>
      <c r="F90" s="1131"/>
      <c r="G90" s="1131"/>
      <c r="H90" s="1131"/>
      <c r="I90" s="1131"/>
      <c r="J90" s="1131"/>
      <c r="K90" s="1131"/>
      <c r="L90" s="1131"/>
      <c r="M90" s="1131"/>
      <c r="N90" s="1131"/>
      <c r="O90" s="1131"/>
      <c r="P90" s="1131"/>
      <c r="Q90" s="1131"/>
      <c r="R90" s="1131"/>
      <c r="S90" s="1131"/>
      <c r="T90" s="1131"/>
      <c r="U90" s="1131"/>
      <c r="V90" s="1131"/>
      <c r="W90" s="1131"/>
      <c r="X90" s="1131"/>
      <c r="Y90" s="1131"/>
      <c r="Z90" s="1131"/>
      <c r="AA90" s="1131"/>
      <c r="AB90" s="1131"/>
      <c r="AC90" s="1131"/>
      <c r="AD90" s="1131"/>
      <c r="AE90" s="1131"/>
      <c r="AF90" s="1131"/>
      <c r="AG90" s="1132"/>
      <c r="AH90" s="1130"/>
      <c r="AI90" s="1131"/>
      <c r="AJ90" s="1131"/>
      <c r="AK90" s="1131"/>
      <c r="AL90" s="1131"/>
      <c r="AM90" s="1131"/>
      <c r="AN90" s="1131"/>
      <c r="AO90" s="1131"/>
      <c r="AP90" s="1131"/>
      <c r="AQ90" s="1131"/>
      <c r="AR90" s="1131"/>
      <c r="AS90" s="1131"/>
      <c r="AT90" s="1131"/>
      <c r="AU90" s="1131"/>
      <c r="AV90" s="1131"/>
      <c r="AW90" s="1131"/>
      <c r="AX90" s="1131"/>
      <c r="AY90" s="1131"/>
      <c r="AZ90" s="1131"/>
      <c r="BA90" s="1131"/>
      <c r="BB90" s="1131"/>
      <c r="BC90" s="1561"/>
    </row>
    <row r="91" spans="1:56" x14ac:dyDescent="0.25">
      <c r="A91" s="1133" t="s">
        <v>527</v>
      </c>
      <c r="B91" s="1131"/>
      <c r="C91" s="1131"/>
      <c r="D91" s="1131"/>
      <c r="E91" s="1131"/>
      <c r="F91" s="1131"/>
      <c r="G91" s="1131"/>
      <c r="H91" s="1131"/>
      <c r="I91" s="1131"/>
      <c r="J91" s="1131"/>
      <c r="K91" s="1131"/>
      <c r="L91" s="1131"/>
      <c r="M91" s="1131"/>
      <c r="N91" s="1131"/>
      <c r="O91" s="1131"/>
      <c r="P91" s="1131"/>
      <c r="Q91" s="1131"/>
      <c r="R91" s="1131"/>
      <c r="S91" s="1131"/>
      <c r="T91" s="1131"/>
      <c r="U91" s="1131"/>
      <c r="V91" s="1131"/>
      <c r="W91" s="1131"/>
      <c r="X91" s="1131"/>
      <c r="Y91" s="1131"/>
      <c r="Z91" s="1131"/>
      <c r="AA91" s="1131"/>
      <c r="AB91" s="1131"/>
      <c r="AC91" s="1131"/>
      <c r="AD91" s="1131"/>
      <c r="AE91" s="1131"/>
      <c r="AF91" s="1131"/>
      <c r="AG91" s="1132"/>
      <c r="AH91" s="1485"/>
      <c r="AI91" s="1486"/>
      <c r="AJ91" s="1486"/>
      <c r="AK91" s="1486"/>
      <c r="AL91" s="1486"/>
      <c r="AM91" s="1486"/>
      <c r="AN91" s="1486"/>
      <c r="AO91" s="1486"/>
      <c r="AP91" s="1486"/>
      <c r="AQ91" s="1486"/>
      <c r="AR91" s="1486"/>
      <c r="AS91" s="1486"/>
      <c r="AT91" s="1486"/>
      <c r="AU91" s="1486"/>
      <c r="AV91" s="1486"/>
      <c r="AW91" s="1486"/>
      <c r="AX91" s="1486"/>
      <c r="AY91" s="1486"/>
      <c r="AZ91" s="1486"/>
      <c r="BA91" s="1486"/>
      <c r="BB91" s="1486"/>
      <c r="BC91" s="1562"/>
    </row>
    <row r="92" spans="1:56" ht="13.8" thickBot="1" x14ac:dyDescent="0.3">
      <c r="A92" s="1563" t="s">
        <v>746</v>
      </c>
      <c r="B92" s="1564"/>
      <c r="C92" s="1564"/>
      <c r="D92" s="1564"/>
      <c r="E92" s="1564"/>
      <c r="F92" s="1564"/>
      <c r="G92" s="1564"/>
      <c r="H92" s="1564"/>
      <c r="I92" s="1564"/>
      <c r="J92" s="1564"/>
      <c r="K92" s="1564"/>
      <c r="L92" s="1564"/>
      <c r="M92" s="1564"/>
      <c r="N92" s="1564"/>
      <c r="O92" s="1564"/>
      <c r="P92" s="1564"/>
      <c r="Q92" s="1564"/>
      <c r="R92" s="1564"/>
      <c r="S92" s="1564"/>
      <c r="T92" s="1564"/>
      <c r="U92" s="1564"/>
      <c r="V92" s="1564"/>
      <c r="W92" s="1564"/>
      <c r="X92" s="1564"/>
      <c r="Y92" s="1564"/>
      <c r="Z92" s="1564"/>
      <c r="AA92" s="1564"/>
      <c r="AB92" s="1564"/>
      <c r="AC92" s="1564"/>
      <c r="AD92" s="1564"/>
      <c r="AE92" s="1564"/>
      <c r="AF92" s="1564"/>
      <c r="AG92" s="1565"/>
      <c r="AH92" s="391" t="s">
        <v>795</v>
      </c>
      <c r="AI92" s="392"/>
      <c r="AJ92" s="393"/>
      <c r="AK92" s="394"/>
      <c r="AL92" s="318"/>
      <c r="AM92" s="318"/>
      <c r="AN92" s="395"/>
      <c r="AO92" s="394"/>
      <c r="AP92" s="318"/>
      <c r="AQ92" s="318"/>
      <c r="AR92" s="395"/>
      <c r="AS92" s="394"/>
      <c r="AT92" s="394"/>
      <c r="AU92" s="318"/>
      <c r="AV92" s="318"/>
      <c r="AW92" s="676"/>
      <c r="AX92" s="396"/>
      <c r="AY92" s="396"/>
      <c r="AZ92" s="396"/>
      <c r="BA92" s="396"/>
      <c r="BB92" s="396"/>
      <c r="BC92" s="397"/>
    </row>
    <row r="93" spans="1:56" ht="13.8" thickBot="1" x14ac:dyDescent="0.3">
      <c r="A93" s="432"/>
      <c r="B93" s="433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433"/>
      <c r="O93" s="433"/>
      <c r="P93" s="433"/>
      <c r="Q93" s="433"/>
      <c r="R93" s="433"/>
      <c r="S93" s="433"/>
      <c r="T93" s="433"/>
      <c r="U93" s="433"/>
      <c r="V93" s="433"/>
      <c r="W93" s="433"/>
      <c r="X93" s="434"/>
      <c r="Y93" s="434"/>
      <c r="Z93" s="433"/>
      <c r="AA93" s="433"/>
      <c r="AB93" s="433"/>
      <c r="AC93" s="433"/>
      <c r="AD93" s="433"/>
      <c r="AE93" s="433"/>
      <c r="AF93" s="433"/>
      <c r="AG93" s="433"/>
      <c r="AH93" s="433"/>
      <c r="AI93" s="433"/>
      <c r="AJ93" s="433"/>
      <c r="AK93" s="433"/>
      <c r="AL93" s="433"/>
      <c r="AM93" s="433"/>
      <c r="AN93" s="433"/>
      <c r="AO93" s="433"/>
      <c r="AP93" s="433"/>
      <c r="AQ93" s="433"/>
      <c r="AR93" s="433"/>
      <c r="AS93" s="433"/>
      <c r="AT93" s="433"/>
      <c r="AU93" s="433"/>
      <c r="AV93" s="433"/>
      <c r="AW93" s="433"/>
      <c r="AX93" s="433"/>
      <c r="AY93" s="435" t="s">
        <v>149</v>
      </c>
      <c r="AZ93" s="1566">
        <v>3</v>
      </c>
      <c r="BA93" s="1566"/>
      <c r="BB93" s="1566"/>
      <c r="BC93" s="1567"/>
      <c r="BD93" s="25"/>
    </row>
    <row r="94" spans="1:56" x14ac:dyDescent="0.25">
      <c r="A94" s="1032" t="s">
        <v>289</v>
      </c>
      <c r="B94" s="1033"/>
      <c r="C94" s="398" t="s">
        <v>525</v>
      </c>
      <c r="D94" s="248"/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398" t="s">
        <v>523</v>
      </c>
      <c r="U94" s="248"/>
      <c r="V94" s="398" t="s">
        <v>536</v>
      </c>
      <c r="W94" s="248"/>
      <c r="X94" s="248"/>
      <c r="Y94" s="248"/>
      <c r="Z94" s="398" t="s">
        <v>517</v>
      </c>
      <c r="AA94" s="248"/>
      <c r="AB94" s="398" t="s">
        <v>798</v>
      </c>
      <c r="AC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  <c r="AQ94" s="248"/>
      <c r="AR94" s="878" t="s">
        <v>54</v>
      </c>
      <c r="AU94" s="398" t="s">
        <v>516</v>
      </c>
      <c r="AV94" s="248"/>
      <c r="AW94" s="248"/>
      <c r="AX94" s="248"/>
      <c r="AY94" s="248"/>
      <c r="AZ94" s="874"/>
      <c r="BA94" s="874"/>
      <c r="BB94" s="248"/>
      <c r="BC94" s="248"/>
    </row>
    <row r="95" spans="1:56" x14ac:dyDescent="0.25">
      <c r="A95" s="1016" t="s">
        <v>34</v>
      </c>
      <c r="B95" s="1034"/>
      <c r="C95" s="379" t="s">
        <v>526</v>
      </c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386" t="s">
        <v>929</v>
      </c>
      <c r="U95" s="387"/>
      <c r="V95" s="386" t="s">
        <v>520</v>
      </c>
      <c r="W95" s="387"/>
      <c r="X95" s="172"/>
      <c r="Y95" s="172"/>
      <c r="Z95" s="379" t="s">
        <v>198</v>
      </c>
      <c r="AA95" s="172"/>
      <c r="AB95" s="583" t="s">
        <v>743</v>
      </c>
      <c r="AC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62"/>
      <c r="AU95" s="679" t="s">
        <v>801</v>
      </c>
      <c r="AV95" s="172"/>
      <c r="AW95" s="172"/>
      <c r="AX95" s="172"/>
      <c r="AY95" s="172"/>
      <c r="AZ95" s="352"/>
      <c r="BA95" s="352"/>
      <c r="BB95" s="172"/>
      <c r="BC95" s="172"/>
    </row>
    <row r="96" spans="1:56" x14ac:dyDescent="0.25">
      <c r="A96" s="1016"/>
      <c r="B96" s="1034"/>
      <c r="C96" s="379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386" t="s">
        <v>524</v>
      </c>
      <c r="U96" s="387"/>
      <c r="V96" s="386" t="s">
        <v>521</v>
      </c>
      <c r="W96" s="387"/>
      <c r="X96" s="172"/>
      <c r="Y96" s="172"/>
      <c r="Z96" s="379" t="s">
        <v>518</v>
      </c>
      <c r="AA96" s="172"/>
      <c r="AB96" s="583" t="s">
        <v>744</v>
      </c>
      <c r="AC96" s="172"/>
      <c r="AF96" s="172"/>
      <c r="AG96" s="172"/>
      <c r="AH96" s="172"/>
      <c r="AI96" s="172"/>
      <c r="AJ96" s="172"/>
      <c r="AK96" s="321"/>
      <c r="AL96" s="172"/>
      <c r="AM96" s="172"/>
      <c r="AN96" s="172"/>
      <c r="AO96" s="25"/>
      <c r="AP96" s="172"/>
      <c r="AQ96" s="172"/>
      <c r="AR96" s="62"/>
      <c r="AU96" s="679" t="s">
        <v>802</v>
      </c>
      <c r="AV96" s="172"/>
      <c r="AW96" s="172"/>
      <c r="AX96" s="172"/>
      <c r="AY96" s="256"/>
      <c r="AZ96" s="352"/>
      <c r="BA96" s="352"/>
      <c r="BB96" s="256"/>
      <c r="BC96" s="256"/>
    </row>
    <row r="97" spans="1:56" x14ac:dyDescent="0.25">
      <c r="A97" s="1016"/>
      <c r="B97" s="1034"/>
      <c r="C97" s="379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386" t="s">
        <v>930</v>
      </c>
      <c r="U97" s="387"/>
      <c r="V97" s="386" t="s">
        <v>522</v>
      </c>
      <c r="W97" s="387"/>
      <c r="X97" s="336"/>
      <c r="Y97" s="336"/>
      <c r="Z97" s="379" t="s">
        <v>519</v>
      </c>
      <c r="AA97" s="172"/>
      <c r="AB97" s="414" t="s">
        <v>745</v>
      </c>
      <c r="AC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75"/>
      <c r="AU97" s="379"/>
      <c r="AV97" s="172"/>
      <c r="AW97" s="172"/>
      <c r="AX97" s="172"/>
      <c r="AY97" s="172"/>
      <c r="AZ97" s="352"/>
      <c r="BA97" s="352"/>
      <c r="BB97" s="172"/>
      <c r="BC97" s="172"/>
    </row>
    <row r="98" spans="1:56" s="61" customFormat="1" x14ac:dyDescent="0.25">
      <c r="A98" s="1065">
        <v>1</v>
      </c>
      <c r="B98" s="1066"/>
      <c r="C98" s="1057">
        <v>2</v>
      </c>
      <c r="D98" s="1344"/>
      <c r="E98" s="1344"/>
      <c r="F98" s="1344"/>
      <c r="G98" s="1344"/>
      <c r="H98" s="1344"/>
      <c r="I98" s="1344"/>
      <c r="J98" s="1344"/>
      <c r="K98" s="1344"/>
      <c r="L98" s="1344"/>
      <c r="M98" s="1344"/>
      <c r="N98" s="1344"/>
      <c r="O98" s="1344"/>
      <c r="P98" s="1344"/>
      <c r="Q98" s="1344"/>
      <c r="R98" s="1344"/>
      <c r="S98" s="1066"/>
      <c r="T98" s="1057">
        <v>3</v>
      </c>
      <c r="U98" s="1066"/>
      <c r="V98" s="401">
        <v>4</v>
      </c>
      <c r="W98" s="403"/>
      <c r="X98" s="403"/>
      <c r="Y98" s="403"/>
      <c r="Z98" s="401">
        <v>5</v>
      </c>
      <c r="AA98" s="402"/>
      <c r="AB98" s="401" t="s">
        <v>528</v>
      </c>
      <c r="AC98" s="430"/>
      <c r="AD98" s="431" t="s">
        <v>529</v>
      </c>
      <c r="AE98" s="403"/>
      <c r="AF98" s="403"/>
      <c r="AG98" s="403"/>
      <c r="AH98" s="403"/>
      <c r="AI98" s="403"/>
      <c r="AJ98" s="403"/>
      <c r="AK98" s="403"/>
      <c r="AL98" s="403"/>
      <c r="AM98" s="403"/>
      <c r="AN98" s="403"/>
      <c r="AO98" s="403"/>
      <c r="AP98" s="403"/>
      <c r="AQ98" s="402"/>
      <c r="AR98" s="1057">
        <v>7</v>
      </c>
      <c r="AS98" s="1551"/>
      <c r="AT98" s="1552"/>
      <c r="AU98" s="1057">
        <v>8</v>
      </c>
      <c r="AV98" s="1551"/>
      <c r="AW98" s="1551"/>
      <c r="AX98" s="1551"/>
      <c r="AY98" s="1551"/>
      <c r="AZ98" s="1551"/>
      <c r="BA98" s="1551"/>
      <c r="BB98" s="1551"/>
      <c r="BC98" s="1553"/>
      <c r="BD98" s="378"/>
    </row>
    <row r="99" spans="1:56" s="16" customFormat="1" ht="10.199999999999999" x14ac:dyDescent="0.2">
      <c r="A99" s="1555">
        <v>16</v>
      </c>
      <c r="B99" s="1048"/>
      <c r="C99" s="404"/>
      <c r="D99" s="405"/>
      <c r="E99" s="405"/>
      <c r="F99" s="405"/>
      <c r="G99" s="405"/>
      <c r="H99" s="405"/>
      <c r="I99" s="405"/>
      <c r="J99" s="405"/>
      <c r="K99" s="405"/>
      <c r="L99" s="405"/>
      <c r="M99" s="405"/>
      <c r="N99" s="405"/>
      <c r="O99" s="405"/>
      <c r="P99" s="405"/>
      <c r="Q99" s="405"/>
      <c r="R99" s="405"/>
      <c r="S99" s="405"/>
      <c r="T99" s="406"/>
      <c r="U99" s="407"/>
      <c r="V99" s="406"/>
      <c r="W99" s="407"/>
      <c r="X99" s="409"/>
      <c r="Y99" s="409"/>
      <c r="Z99" s="408"/>
      <c r="AA99" s="409"/>
      <c r="AB99" s="408"/>
      <c r="AC99" s="409"/>
      <c r="AD99" s="415"/>
      <c r="AE99" s="336"/>
      <c r="AG99" s="409"/>
      <c r="AH99" s="411"/>
      <c r="AI99" s="411"/>
      <c r="AJ99" s="411"/>
      <c r="AK99" s="411"/>
      <c r="AL99" s="411"/>
      <c r="AM99" s="411"/>
      <c r="AN99" s="411"/>
      <c r="AO99" s="411"/>
      <c r="AP99" s="411"/>
      <c r="AQ99" s="412"/>
      <c r="AR99" s="410"/>
      <c r="AS99" s="66"/>
      <c r="AT99" s="72"/>
      <c r="AU99" s="411"/>
      <c r="AV99" s="411"/>
      <c r="AW99" s="25"/>
      <c r="AX99" s="25"/>
      <c r="AY99" s="411"/>
      <c r="AZ99" s="411"/>
      <c r="BA99" s="855"/>
      <c r="BB99" s="855"/>
      <c r="BC99" s="856"/>
    </row>
    <row r="100" spans="1:56" s="16" customFormat="1" ht="10.199999999999999" x14ac:dyDescent="0.2">
      <c r="A100" s="1123"/>
      <c r="B100" s="1042"/>
      <c r="C100" s="384"/>
      <c r="D100" s="385"/>
      <c r="E100" s="385"/>
      <c r="F100" s="385"/>
      <c r="G100" s="385"/>
      <c r="H100" s="385"/>
      <c r="I100" s="385"/>
      <c r="J100" s="385"/>
      <c r="K100" s="385"/>
      <c r="L100" s="385"/>
      <c r="M100" s="385"/>
      <c r="N100" s="385"/>
      <c r="O100" s="385"/>
      <c r="P100" s="385"/>
      <c r="Q100" s="385"/>
      <c r="R100" s="385"/>
      <c r="S100" s="385"/>
      <c r="T100" s="386"/>
      <c r="U100" s="387"/>
      <c r="V100" s="386"/>
      <c r="W100" s="387"/>
      <c r="X100" s="336"/>
      <c r="Y100" s="336"/>
      <c r="Z100" s="388"/>
      <c r="AA100" s="336"/>
      <c r="AB100" s="388"/>
      <c r="AC100" s="336"/>
      <c r="AD100" s="416"/>
      <c r="AE100" s="336"/>
      <c r="AG100" s="336"/>
      <c r="AH100" s="256"/>
      <c r="AI100" s="256"/>
      <c r="AJ100" s="256"/>
      <c r="AK100" s="256"/>
      <c r="AL100" s="256"/>
      <c r="AM100" s="256"/>
      <c r="AN100" s="256"/>
      <c r="AO100" s="256"/>
      <c r="AP100" s="256"/>
      <c r="AQ100" s="390"/>
      <c r="AR100" s="389"/>
      <c r="AS100" s="25"/>
      <c r="AT100" s="65"/>
      <c r="AU100" s="256"/>
      <c r="AV100" s="256"/>
      <c r="AW100" s="25"/>
      <c r="AX100" s="25"/>
      <c r="AY100" s="256"/>
      <c r="AZ100" s="256"/>
      <c r="BA100" s="853"/>
      <c r="BB100" s="853"/>
      <c r="BC100" s="854"/>
    </row>
    <row r="101" spans="1:56" s="25" customFormat="1" ht="10.199999999999999" x14ac:dyDescent="0.2">
      <c r="A101" s="1123"/>
      <c r="B101" s="1042"/>
      <c r="C101" s="384"/>
      <c r="D101" s="385"/>
      <c r="E101" s="385"/>
      <c r="F101" s="385"/>
      <c r="G101" s="385"/>
      <c r="H101" s="385"/>
      <c r="I101" s="385"/>
      <c r="J101" s="385"/>
      <c r="K101" s="385"/>
      <c r="L101" s="385"/>
      <c r="M101" s="385"/>
      <c r="N101" s="385"/>
      <c r="O101" s="385"/>
      <c r="P101" s="385"/>
      <c r="Q101" s="385"/>
      <c r="R101" s="385"/>
      <c r="S101" s="385"/>
      <c r="T101" s="386"/>
      <c r="U101" s="387"/>
      <c r="V101" s="386"/>
      <c r="W101" s="387"/>
      <c r="X101" s="336"/>
      <c r="Y101" s="336"/>
      <c r="Z101" s="388"/>
      <c r="AA101" s="336"/>
      <c r="AB101" s="388"/>
      <c r="AC101" s="336"/>
      <c r="AD101" s="416"/>
      <c r="AE101" s="336"/>
      <c r="AG101" s="336"/>
      <c r="AH101" s="256"/>
      <c r="AI101" s="256"/>
      <c r="AJ101" s="256"/>
      <c r="AK101" s="256"/>
      <c r="AL101" s="256"/>
      <c r="AM101" s="256"/>
      <c r="AN101" s="256"/>
      <c r="AO101" s="256"/>
      <c r="AP101" s="256"/>
      <c r="AQ101" s="390"/>
      <c r="AR101" s="389"/>
      <c r="AT101" s="65"/>
      <c r="AU101" s="256"/>
      <c r="AV101" s="256"/>
      <c r="AY101" s="256"/>
      <c r="AZ101" s="256"/>
      <c r="BA101" s="853"/>
      <c r="BB101" s="853"/>
      <c r="BC101" s="854"/>
    </row>
    <row r="102" spans="1:56" s="25" customFormat="1" ht="10.199999999999999" x14ac:dyDescent="0.2">
      <c r="A102" s="1123"/>
      <c r="B102" s="1042"/>
      <c r="C102" s="384"/>
      <c r="D102" s="385"/>
      <c r="E102" s="385"/>
      <c r="F102" s="385"/>
      <c r="G102" s="385"/>
      <c r="H102" s="385"/>
      <c r="I102" s="385"/>
      <c r="J102" s="385"/>
      <c r="K102" s="385"/>
      <c r="L102" s="385"/>
      <c r="M102" s="385"/>
      <c r="N102" s="385"/>
      <c r="O102" s="385"/>
      <c r="P102" s="385"/>
      <c r="Q102" s="385"/>
      <c r="R102" s="385"/>
      <c r="S102" s="385"/>
      <c r="T102" s="386"/>
      <c r="U102" s="387"/>
      <c r="V102" s="386"/>
      <c r="W102" s="387"/>
      <c r="X102" s="336"/>
      <c r="Y102" s="336"/>
      <c r="Z102" s="388"/>
      <c r="AA102" s="336"/>
      <c r="AB102" s="388"/>
      <c r="AC102" s="336"/>
      <c r="AD102" s="336"/>
      <c r="AE102" s="336"/>
      <c r="AF102" s="336"/>
      <c r="AG102" s="336"/>
      <c r="AH102" s="256"/>
      <c r="AI102" s="256"/>
      <c r="AJ102" s="256"/>
      <c r="AK102" s="256"/>
      <c r="AL102" s="256"/>
      <c r="AM102" s="256"/>
      <c r="AN102" s="256"/>
      <c r="AO102" s="256"/>
      <c r="AP102" s="256"/>
      <c r="AQ102" s="390"/>
      <c r="AR102" s="389"/>
      <c r="AT102" s="65"/>
      <c r="AU102" s="256"/>
      <c r="AV102" s="256"/>
      <c r="AY102" s="256"/>
      <c r="AZ102" s="256"/>
      <c r="BA102" s="853"/>
      <c r="BB102" s="853"/>
      <c r="BC102" s="854"/>
    </row>
    <row r="103" spans="1:56" s="25" customFormat="1" ht="10.199999999999999" x14ac:dyDescent="0.2">
      <c r="A103" s="1555">
        <v>17</v>
      </c>
      <c r="B103" s="1048"/>
      <c r="C103" s="404"/>
      <c r="D103" s="405"/>
      <c r="E103" s="405"/>
      <c r="F103" s="405"/>
      <c r="G103" s="405"/>
      <c r="H103" s="405"/>
      <c r="I103" s="405"/>
      <c r="J103" s="405"/>
      <c r="K103" s="405"/>
      <c r="L103" s="405"/>
      <c r="M103" s="405"/>
      <c r="N103" s="405"/>
      <c r="O103" s="405"/>
      <c r="P103" s="405"/>
      <c r="Q103" s="405"/>
      <c r="R103" s="405"/>
      <c r="S103" s="405"/>
      <c r="T103" s="406"/>
      <c r="U103" s="407"/>
      <c r="V103" s="406"/>
      <c r="W103" s="407"/>
      <c r="X103" s="409"/>
      <c r="Y103" s="409"/>
      <c r="Z103" s="408"/>
      <c r="AA103" s="409"/>
      <c r="AB103" s="408"/>
      <c r="AC103" s="409"/>
      <c r="AD103" s="415"/>
      <c r="AE103" s="409"/>
      <c r="AF103" s="409"/>
      <c r="AG103" s="409"/>
      <c r="AH103" s="411"/>
      <c r="AI103" s="411"/>
      <c r="AJ103" s="411"/>
      <c r="AK103" s="411"/>
      <c r="AL103" s="411"/>
      <c r="AM103" s="411"/>
      <c r="AN103" s="411"/>
      <c r="AO103" s="411"/>
      <c r="AP103" s="411"/>
      <c r="AQ103" s="412"/>
      <c r="AR103" s="410"/>
      <c r="AS103" s="66"/>
      <c r="AT103" s="72"/>
      <c r="AU103" s="411"/>
      <c r="AV103" s="411"/>
      <c r="AW103" s="66"/>
      <c r="AX103" s="66"/>
      <c r="AY103" s="411"/>
      <c r="AZ103" s="411"/>
      <c r="BA103" s="855"/>
      <c r="BB103" s="855"/>
      <c r="BC103" s="856"/>
    </row>
    <row r="104" spans="1:56" s="25" customFormat="1" ht="10.199999999999999" x14ac:dyDescent="0.2">
      <c r="A104" s="1123"/>
      <c r="B104" s="1042"/>
      <c r="C104" s="384"/>
      <c r="D104" s="385"/>
      <c r="E104" s="385"/>
      <c r="F104" s="385"/>
      <c r="G104" s="385"/>
      <c r="H104" s="385"/>
      <c r="I104" s="385"/>
      <c r="J104" s="385"/>
      <c r="K104" s="385"/>
      <c r="L104" s="385"/>
      <c r="M104" s="385"/>
      <c r="N104" s="385"/>
      <c r="O104" s="385"/>
      <c r="P104" s="385"/>
      <c r="Q104" s="385"/>
      <c r="R104" s="385"/>
      <c r="S104" s="385"/>
      <c r="T104" s="386"/>
      <c r="U104" s="387"/>
      <c r="V104" s="386"/>
      <c r="W104" s="387"/>
      <c r="X104" s="336"/>
      <c r="Y104" s="336"/>
      <c r="Z104" s="388"/>
      <c r="AA104" s="336"/>
      <c r="AB104" s="388"/>
      <c r="AC104" s="336"/>
      <c r="AD104" s="416"/>
      <c r="AE104" s="336"/>
      <c r="AG104" s="336"/>
      <c r="AH104" s="256"/>
      <c r="AI104" s="256"/>
      <c r="AJ104" s="256"/>
      <c r="AK104" s="256"/>
      <c r="AL104" s="256"/>
      <c r="AM104" s="256"/>
      <c r="AN104" s="256"/>
      <c r="AO104" s="256"/>
      <c r="AP104" s="256"/>
      <c r="AQ104" s="390"/>
      <c r="AR104" s="389"/>
      <c r="AT104" s="65"/>
      <c r="AU104" s="256"/>
      <c r="AV104" s="256"/>
      <c r="AY104" s="256"/>
      <c r="AZ104" s="256"/>
      <c r="BA104" s="853"/>
      <c r="BB104" s="853"/>
      <c r="BC104" s="854"/>
    </row>
    <row r="105" spans="1:56" s="25" customFormat="1" ht="10.199999999999999" x14ac:dyDescent="0.2">
      <c r="A105" s="1123"/>
      <c r="B105" s="1042"/>
      <c r="C105" s="384"/>
      <c r="D105" s="385"/>
      <c r="E105" s="385"/>
      <c r="F105" s="385"/>
      <c r="G105" s="385"/>
      <c r="H105" s="385"/>
      <c r="I105" s="385"/>
      <c r="J105" s="385"/>
      <c r="K105" s="385"/>
      <c r="L105" s="385"/>
      <c r="M105" s="385"/>
      <c r="N105" s="385"/>
      <c r="O105" s="385"/>
      <c r="P105" s="385"/>
      <c r="Q105" s="385"/>
      <c r="R105" s="385"/>
      <c r="S105" s="385"/>
      <c r="T105" s="386"/>
      <c r="U105" s="387"/>
      <c r="V105" s="386"/>
      <c r="W105" s="387"/>
      <c r="X105" s="336"/>
      <c r="Y105" s="336"/>
      <c r="Z105" s="388"/>
      <c r="AA105" s="336"/>
      <c r="AB105" s="388"/>
      <c r="AC105" s="336"/>
      <c r="AD105" s="416"/>
      <c r="AE105" s="336"/>
      <c r="AG105" s="336"/>
      <c r="AH105" s="256"/>
      <c r="AI105" s="256"/>
      <c r="AJ105" s="256"/>
      <c r="AK105" s="256"/>
      <c r="AL105" s="256"/>
      <c r="AM105" s="256"/>
      <c r="AN105" s="256"/>
      <c r="AO105" s="256"/>
      <c r="AP105" s="256"/>
      <c r="AQ105" s="390"/>
      <c r="AR105" s="389"/>
      <c r="AT105" s="65"/>
      <c r="AU105" s="256"/>
      <c r="AV105" s="256"/>
      <c r="AY105" s="256"/>
      <c r="AZ105" s="256"/>
      <c r="BA105" s="853"/>
      <c r="BB105" s="853"/>
      <c r="BC105" s="854"/>
    </row>
    <row r="106" spans="1:56" s="25" customFormat="1" ht="10.199999999999999" x14ac:dyDescent="0.2">
      <c r="A106" s="1123"/>
      <c r="B106" s="1042"/>
      <c r="C106" s="384"/>
      <c r="D106" s="385"/>
      <c r="E106" s="385"/>
      <c r="F106" s="385"/>
      <c r="G106" s="385"/>
      <c r="H106" s="385"/>
      <c r="I106" s="385"/>
      <c r="J106" s="385"/>
      <c r="K106" s="385"/>
      <c r="L106" s="385"/>
      <c r="M106" s="385"/>
      <c r="N106" s="385"/>
      <c r="O106" s="385"/>
      <c r="P106" s="385"/>
      <c r="Q106" s="385"/>
      <c r="R106" s="385"/>
      <c r="S106" s="385"/>
      <c r="T106" s="386"/>
      <c r="U106" s="387"/>
      <c r="V106" s="386"/>
      <c r="W106" s="387"/>
      <c r="X106" s="336"/>
      <c r="Y106" s="336"/>
      <c r="Z106" s="388"/>
      <c r="AA106" s="336"/>
      <c r="AB106" s="388"/>
      <c r="AC106" s="336"/>
      <c r="AD106" s="336"/>
      <c r="AE106" s="336"/>
      <c r="AF106" s="336"/>
      <c r="AG106" s="336"/>
      <c r="AH106" s="256"/>
      <c r="AI106" s="256"/>
      <c r="AJ106" s="256"/>
      <c r="AK106" s="256"/>
      <c r="AL106" s="256"/>
      <c r="AM106" s="256"/>
      <c r="AN106" s="256"/>
      <c r="AO106" s="256"/>
      <c r="AP106" s="256"/>
      <c r="AQ106" s="390"/>
      <c r="AR106" s="389"/>
      <c r="AT106" s="65"/>
      <c r="AU106" s="256"/>
      <c r="AV106" s="256"/>
      <c r="AY106" s="256"/>
      <c r="AZ106" s="256"/>
      <c r="BA106" s="853"/>
      <c r="BB106" s="853"/>
      <c r="BC106" s="854"/>
    </row>
    <row r="107" spans="1:56" s="25" customFormat="1" ht="10.199999999999999" x14ac:dyDescent="0.2">
      <c r="A107" s="1555">
        <v>18</v>
      </c>
      <c r="B107" s="1048"/>
      <c r="C107" s="404"/>
      <c r="D107" s="405"/>
      <c r="E107" s="405"/>
      <c r="F107" s="405"/>
      <c r="G107" s="405"/>
      <c r="H107" s="405"/>
      <c r="I107" s="405"/>
      <c r="J107" s="405"/>
      <c r="K107" s="405"/>
      <c r="L107" s="405"/>
      <c r="M107" s="405"/>
      <c r="N107" s="405"/>
      <c r="O107" s="405"/>
      <c r="P107" s="405"/>
      <c r="Q107" s="405"/>
      <c r="R107" s="405"/>
      <c r="S107" s="405"/>
      <c r="T107" s="406"/>
      <c r="U107" s="407"/>
      <c r="V107" s="406"/>
      <c r="W107" s="407"/>
      <c r="X107" s="409"/>
      <c r="Y107" s="409"/>
      <c r="Z107" s="408"/>
      <c r="AA107" s="409"/>
      <c r="AB107" s="408"/>
      <c r="AC107" s="409"/>
      <c r="AD107" s="415"/>
      <c r="AE107" s="409"/>
      <c r="AF107" s="409"/>
      <c r="AG107" s="409"/>
      <c r="AH107" s="411"/>
      <c r="AI107" s="411"/>
      <c r="AJ107" s="411"/>
      <c r="AK107" s="411"/>
      <c r="AL107" s="411"/>
      <c r="AM107" s="411"/>
      <c r="AN107" s="411"/>
      <c r="AO107" s="411"/>
      <c r="AP107" s="411"/>
      <c r="AQ107" s="412"/>
      <c r="AR107" s="410"/>
      <c r="AS107" s="66"/>
      <c r="AT107" s="72"/>
      <c r="AU107" s="411"/>
      <c r="AV107" s="411"/>
      <c r="AW107" s="66"/>
      <c r="AX107" s="66"/>
      <c r="AY107" s="411"/>
      <c r="AZ107" s="411"/>
      <c r="BA107" s="855"/>
      <c r="BB107" s="855"/>
      <c r="BC107" s="856"/>
    </row>
    <row r="108" spans="1:56" s="25" customFormat="1" ht="10.199999999999999" x14ac:dyDescent="0.2">
      <c r="A108" s="1123"/>
      <c r="B108" s="1042"/>
      <c r="C108" s="384"/>
      <c r="D108" s="385"/>
      <c r="E108" s="385"/>
      <c r="F108" s="385"/>
      <c r="G108" s="385"/>
      <c r="H108" s="385"/>
      <c r="I108" s="385"/>
      <c r="J108" s="385"/>
      <c r="K108" s="385"/>
      <c r="L108" s="385"/>
      <c r="M108" s="385"/>
      <c r="N108" s="385"/>
      <c r="O108" s="385"/>
      <c r="P108" s="385"/>
      <c r="Q108" s="385"/>
      <c r="R108" s="385"/>
      <c r="S108" s="385"/>
      <c r="T108" s="386"/>
      <c r="U108" s="387"/>
      <c r="V108" s="386"/>
      <c r="W108" s="387"/>
      <c r="X108" s="336"/>
      <c r="Y108" s="336"/>
      <c r="Z108" s="388"/>
      <c r="AA108" s="336"/>
      <c r="AB108" s="388"/>
      <c r="AC108" s="336"/>
      <c r="AD108" s="416"/>
      <c r="AE108" s="336"/>
      <c r="AG108" s="336"/>
      <c r="AH108" s="256"/>
      <c r="AI108" s="256"/>
      <c r="AJ108" s="256"/>
      <c r="AK108" s="256"/>
      <c r="AL108" s="256"/>
      <c r="AM108" s="256"/>
      <c r="AN108" s="256"/>
      <c r="AO108" s="256"/>
      <c r="AP108" s="256"/>
      <c r="AQ108" s="390"/>
      <c r="AR108" s="389"/>
      <c r="AT108" s="65"/>
      <c r="AU108" s="256"/>
      <c r="AV108" s="256"/>
      <c r="AY108" s="256"/>
      <c r="AZ108" s="256"/>
      <c r="BA108" s="853"/>
      <c r="BB108" s="853"/>
      <c r="BC108" s="854"/>
    </row>
    <row r="109" spans="1:56" s="25" customFormat="1" ht="10.199999999999999" x14ac:dyDescent="0.2">
      <c r="A109" s="1123"/>
      <c r="B109" s="1042"/>
      <c r="C109" s="384"/>
      <c r="D109" s="385"/>
      <c r="E109" s="385"/>
      <c r="F109" s="385"/>
      <c r="G109" s="385"/>
      <c r="H109" s="385"/>
      <c r="I109" s="385"/>
      <c r="J109" s="385"/>
      <c r="K109" s="385"/>
      <c r="L109" s="385"/>
      <c r="M109" s="385"/>
      <c r="N109" s="385"/>
      <c r="O109" s="385"/>
      <c r="P109" s="385"/>
      <c r="Q109" s="385"/>
      <c r="R109" s="385"/>
      <c r="S109" s="385"/>
      <c r="T109" s="386"/>
      <c r="U109" s="387"/>
      <c r="V109" s="386"/>
      <c r="W109" s="387"/>
      <c r="X109" s="336"/>
      <c r="Y109" s="336"/>
      <c r="Z109" s="388"/>
      <c r="AA109" s="336"/>
      <c r="AB109" s="388"/>
      <c r="AC109" s="336"/>
      <c r="AD109" s="416"/>
      <c r="AE109" s="336"/>
      <c r="AG109" s="336"/>
      <c r="AH109" s="256"/>
      <c r="AI109" s="256"/>
      <c r="AJ109" s="256"/>
      <c r="AK109" s="256"/>
      <c r="AL109" s="256"/>
      <c r="AM109" s="256"/>
      <c r="AN109" s="256"/>
      <c r="AO109" s="256"/>
      <c r="AP109" s="256"/>
      <c r="AQ109" s="390"/>
      <c r="AR109" s="389"/>
      <c r="AT109" s="65"/>
      <c r="AU109" s="256"/>
      <c r="AV109" s="256"/>
      <c r="AY109" s="256"/>
      <c r="AZ109" s="256"/>
      <c r="BA109" s="853"/>
      <c r="BB109" s="853"/>
      <c r="BC109" s="854"/>
    </row>
    <row r="110" spans="1:56" s="25" customFormat="1" ht="10.199999999999999" x14ac:dyDescent="0.2">
      <c r="A110" s="1123"/>
      <c r="B110" s="1042"/>
      <c r="C110" s="384"/>
      <c r="D110" s="385"/>
      <c r="E110" s="385"/>
      <c r="F110" s="385"/>
      <c r="G110" s="385"/>
      <c r="H110" s="385"/>
      <c r="I110" s="385"/>
      <c r="J110" s="385"/>
      <c r="K110" s="385"/>
      <c r="L110" s="385"/>
      <c r="M110" s="385"/>
      <c r="N110" s="385"/>
      <c r="O110" s="385"/>
      <c r="P110" s="385"/>
      <c r="Q110" s="385"/>
      <c r="R110" s="385"/>
      <c r="S110" s="385"/>
      <c r="T110" s="386"/>
      <c r="U110" s="387"/>
      <c r="V110" s="386"/>
      <c r="W110" s="387"/>
      <c r="X110" s="336"/>
      <c r="Y110" s="336"/>
      <c r="Z110" s="388"/>
      <c r="AA110" s="336"/>
      <c r="AB110" s="388"/>
      <c r="AC110" s="336"/>
      <c r="AD110" s="336"/>
      <c r="AE110" s="336"/>
      <c r="AF110" s="336"/>
      <c r="AG110" s="336"/>
      <c r="AH110" s="256"/>
      <c r="AI110" s="256"/>
      <c r="AJ110" s="256"/>
      <c r="AK110" s="256"/>
      <c r="AL110" s="256"/>
      <c r="AM110" s="256"/>
      <c r="AN110" s="256"/>
      <c r="AO110" s="256"/>
      <c r="AP110" s="256"/>
      <c r="AQ110" s="390"/>
      <c r="AR110" s="389"/>
      <c r="AT110" s="65"/>
      <c r="AU110" s="256"/>
      <c r="AV110" s="256"/>
      <c r="AY110" s="256"/>
      <c r="AZ110" s="256"/>
      <c r="BA110" s="853"/>
      <c r="BB110" s="853"/>
      <c r="BC110" s="854"/>
    </row>
    <row r="111" spans="1:56" s="25" customFormat="1" ht="10.199999999999999" x14ac:dyDescent="0.2">
      <c r="A111" s="1555">
        <v>19</v>
      </c>
      <c r="B111" s="1048"/>
      <c r="C111" s="404"/>
      <c r="D111" s="405"/>
      <c r="E111" s="405"/>
      <c r="F111" s="405"/>
      <c r="G111" s="405"/>
      <c r="H111" s="405"/>
      <c r="I111" s="405"/>
      <c r="J111" s="405"/>
      <c r="K111" s="405"/>
      <c r="L111" s="405"/>
      <c r="M111" s="405"/>
      <c r="N111" s="405"/>
      <c r="O111" s="405"/>
      <c r="P111" s="405"/>
      <c r="Q111" s="405"/>
      <c r="R111" s="405"/>
      <c r="S111" s="405"/>
      <c r="T111" s="406"/>
      <c r="U111" s="407"/>
      <c r="V111" s="406"/>
      <c r="W111" s="407"/>
      <c r="X111" s="409"/>
      <c r="Y111" s="409"/>
      <c r="Z111" s="408"/>
      <c r="AA111" s="409"/>
      <c r="AB111" s="408"/>
      <c r="AC111" s="409"/>
      <c r="AD111" s="415"/>
      <c r="AE111" s="409"/>
      <c r="AF111" s="409"/>
      <c r="AG111" s="409"/>
      <c r="AH111" s="411"/>
      <c r="AI111" s="411"/>
      <c r="AJ111" s="411"/>
      <c r="AK111" s="411"/>
      <c r="AL111" s="411"/>
      <c r="AM111" s="411"/>
      <c r="AN111" s="411"/>
      <c r="AO111" s="411"/>
      <c r="AP111" s="411"/>
      <c r="AQ111" s="412"/>
      <c r="AR111" s="410"/>
      <c r="AS111" s="66"/>
      <c r="AT111" s="72"/>
      <c r="AU111" s="411"/>
      <c r="AV111" s="411"/>
      <c r="AW111" s="66"/>
      <c r="AX111" s="66"/>
      <c r="AY111" s="411"/>
      <c r="AZ111" s="411"/>
      <c r="BA111" s="855"/>
      <c r="BB111" s="855"/>
      <c r="BC111" s="856"/>
    </row>
    <row r="112" spans="1:56" s="25" customFormat="1" ht="10.199999999999999" x14ac:dyDescent="0.2">
      <c r="A112" s="1123"/>
      <c r="B112" s="1042"/>
      <c r="C112" s="384"/>
      <c r="D112" s="385"/>
      <c r="E112" s="385"/>
      <c r="F112" s="385"/>
      <c r="G112" s="385"/>
      <c r="H112" s="385"/>
      <c r="I112" s="385"/>
      <c r="J112" s="385"/>
      <c r="K112" s="385"/>
      <c r="L112" s="385"/>
      <c r="M112" s="385"/>
      <c r="N112" s="385"/>
      <c r="O112" s="385"/>
      <c r="P112" s="385"/>
      <c r="Q112" s="385"/>
      <c r="R112" s="385"/>
      <c r="S112" s="385"/>
      <c r="T112" s="386"/>
      <c r="U112" s="387"/>
      <c r="V112" s="386"/>
      <c r="W112" s="387"/>
      <c r="X112" s="336"/>
      <c r="Y112" s="336"/>
      <c r="Z112" s="388"/>
      <c r="AA112" s="336"/>
      <c r="AB112" s="388"/>
      <c r="AC112" s="336"/>
      <c r="AD112" s="416"/>
      <c r="AE112" s="336"/>
      <c r="AG112" s="336"/>
      <c r="AH112" s="256"/>
      <c r="AI112" s="256"/>
      <c r="AJ112" s="256"/>
      <c r="AK112" s="256"/>
      <c r="AL112" s="256"/>
      <c r="AM112" s="256"/>
      <c r="AN112" s="256"/>
      <c r="AO112" s="256"/>
      <c r="AP112" s="256"/>
      <c r="AQ112" s="390"/>
      <c r="AR112" s="389"/>
      <c r="AT112" s="65"/>
      <c r="AU112" s="256"/>
      <c r="AV112" s="256"/>
      <c r="AY112" s="256"/>
      <c r="AZ112" s="256"/>
      <c r="BA112" s="853"/>
      <c r="BB112" s="853"/>
      <c r="BC112" s="854"/>
    </row>
    <row r="113" spans="1:55" s="25" customFormat="1" ht="10.199999999999999" x14ac:dyDescent="0.2">
      <c r="A113" s="1123"/>
      <c r="B113" s="1042"/>
      <c r="C113" s="384"/>
      <c r="D113" s="385"/>
      <c r="E113" s="385"/>
      <c r="F113" s="385"/>
      <c r="G113" s="385"/>
      <c r="H113" s="385"/>
      <c r="I113" s="385"/>
      <c r="J113" s="385"/>
      <c r="K113" s="385"/>
      <c r="L113" s="385"/>
      <c r="M113" s="385"/>
      <c r="N113" s="385"/>
      <c r="O113" s="385"/>
      <c r="P113" s="385"/>
      <c r="Q113" s="385"/>
      <c r="R113" s="385"/>
      <c r="S113" s="385"/>
      <c r="T113" s="386"/>
      <c r="U113" s="387"/>
      <c r="V113" s="386"/>
      <c r="W113" s="387"/>
      <c r="X113" s="336"/>
      <c r="Y113" s="336"/>
      <c r="Z113" s="388"/>
      <c r="AA113" s="336"/>
      <c r="AB113" s="388"/>
      <c r="AC113" s="336"/>
      <c r="AD113" s="416"/>
      <c r="AE113" s="336"/>
      <c r="AG113" s="336"/>
      <c r="AH113" s="256"/>
      <c r="AI113" s="256"/>
      <c r="AJ113" s="256"/>
      <c r="AK113" s="256"/>
      <c r="AL113" s="256"/>
      <c r="AM113" s="256"/>
      <c r="AN113" s="256"/>
      <c r="AO113" s="256"/>
      <c r="AP113" s="256"/>
      <c r="AQ113" s="390"/>
      <c r="AR113" s="389"/>
      <c r="AT113" s="65"/>
      <c r="AU113" s="256"/>
      <c r="AV113" s="256"/>
      <c r="AY113" s="256"/>
      <c r="AZ113" s="256"/>
      <c r="BA113" s="853"/>
      <c r="BB113" s="853"/>
      <c r="BC113" s="854"/>
    </row>
    <row r="114" spans="1:55" s="25" customFormat="1" ht="10.199999999999999" x14ac:dyDescent="0.2">
      <c r="A114" s="1123"/>
      <c r="B114" s="1042"/>
      <c r="C114" s="384"/>
      <c r="D114" s="385"/>
      <c r="E114" s="385"/>
      <c r="F114" s="385"/>
      <c r="G114" s="385"/>
      <c r="H114" s="385"/>
      <c r="I114" s="385"/>
      <c r="J114" s="385"/>
      <c r="K114" s="385"/>
      <c r="L114" s="385"/>
      <c r="M114" s="385"/>
      <c r="N114" s="385"/>
      <c r="O114" s="385"/>
      <c r="P114" s="385"/>
      <c r="Q114" s="385"/>
      <c r="R114" s="385"/>
      <c r="S114" s="385"/>
      <c r="T114" s="386"/>
      <c r="U114" s="387"/>
      <c r="V114" s="386"/>
      <c r="W114" s="387"/>
      <c r="X114" s="336"/>
      <c r="Y114" s="336"/>
      <c r="Z114" s="388"/>
      <c r="AA114" s="336"/>
      <c r="AB114" s="388"/>
      <c r="AC114" s="336"/>
      <c r="AD114" s="336"/>
      <c r="AE114" s="336"/>
      <c r="AF114" s="336"/>
      <c r="AG114" s="336"/>
      <c r="AH114" s="256"/>
      <c r="AI114" s="256"/>
      <c r="AJ114" s="256"/>
      <c r="AK114" s="256"/>
      <c r="AL114" s="256"/>
      <c r="AM114" s="256"/>
      <c r="AN114" s="256"/>
      <c r="AO114" s="256"/>
      <c r="AP114" s="256"/>
      <c r="AQ114" s="390"/>
      <c r="AR114" s="389"/>
      <c r="AT114" s="65"/>
      <c r="AU114" s="256"/>
      <c r="AV114" s="256"/>
      <c r="AY114" s="256"/>
      <c r="AZ114" s="256"/>
      <c r="BA114" s="853"/>
      <c r="BB114" s="853"/>
      <c r="BC114" s="854"/>
    </row>
    <row r="115" spans="1:55" s="25" customFormat="1" ht="10.199999999999999" x14ac:dyDescent="0.2">
      <c r="A115" s="1555">
        <v>20</v>
      </c>
      <c r="B115" s="1048"/>
      <c r="C115" s="404"/>
      <c r="D115" s="405"/>
      <c r="E115" s="405"/>
      <c r="F115" s="405"/>
      <c r="G115" s="405"/>
      <c r="H115" s="405"/>
      <c r="I115" s="405"/>
      <c r="J115" s="405"/>
      <c r="K115" s="405"/>
      <c r="L115" s="405"/>
      <c r="M115" s="405"/>
      <c r="N115" s="405"/>
      <c r="O115" s="405"/>
      <c r="P115" s="405"/>
      <c r="Q115" s="405"/>
      <c r="R115" s="405"/>
      <c r="S115" s="405"/>
      <c r="T115" s="406"/>
      <c r="U115" s="407"/>
      <c r="V115" s="406"/>
      <c r="W115" s="407"/>
      <c r="X115" s="409"/>
      <c r="Y115" s="409"/>
      <c r="Z115" s="408"/>
      <c r="AA115" s="409"/>
      <c r="AB115" s="408"/>
      <c r="AC115" s="409"/>
      <c r="AD115" s="415"/>
      <c r="AE115" s="409"/>
      <c r="AF115" s="409"/>
      <c r="AG115" s="409"/>
      <c r="AH115" s="411"/>
      <c r="AI115" s="411"/>
      <c r="AJ115" s="411"/>
      <c r="AK115" s="411"/>
      <c r="AL115" s="411"/>
      <c r="AM115" s="411"/>
      <c r="AN115" s="411"/>
      <c r="AO115" s="411"/>
      <c r="AP115" s="411"/>
      <c r="AQ115" s="412"/>
      <c r="AR115" s="410"/>
      <c r="AS115" s="66"/>
      <c r="AT115" s="72"/>
      <c r="AU115" s="411"/>
      <c r="AV115" s="411"/>
      <c r="AW115" s="66"/>
      <c r="AX115" s="66"/>
      <c r="AY115" s="411"/>
      <c r="AZ115" s="411"/>
      <c r="BA115" s="855"/>
      <c r="BB115" s="855"/>
      <c r="BC115" s="856"/>
    </row>
    <row r="116" spans="1:55" s="25" customFormat="1" ht="10.199999999999999" x14ac:dyDescent="0.2">
      <c r="A116" s="1123"/>
      <c r="B116" s="1042"/>
      <c r="C116" s="384"/>
      <c r="D116" s="385"/>
      <c r="E116" s="385"/>
      <c r="F116" s="385"/>
      <c r="G116" s="385"/>
      <c r="H116" s="385"/>
      <c r="I116" s="385"/>
      <c r="J116" s="385"/>
      <c r="K116" s="385"/>
      <c r="L116" s="385"/>
      <c r="M116" s="385"/>
      <c r="N116" s="385"/>
      <c r="O116" s="385"/>
      <c r="P116" s="385"/>
      <c r="Q116" s="385"/>
      <c r="R116" s="385"/>
      <c r="S116" s="385"/>
      <c r="T116" s="386"/>
      <c r="U116" s="387"/>
      <c r="V116" s="386"/>
      <c r="W116" s="387"/>
      <c r="X116" s="336"/>
      <c r="Y116" s="336"/>
      <c r="Z116" s="388"/>
      <c r="AA116" s="336"/>
      <c r="AB116" s="388"/>
      <c r="AC116" s="336"/>
      <c r="AD116" s="416"/>
      <c r="AE116" s="336"/>
      <c r="AG116" s="336"/>
      <c r="AH116" s="256"/>
      <c r="AI116" s="256"/>
      <c r="AJ116" s="256"/>
      <c r="AK116" s="256"/>
      <c r="AL116" s="256"/>
      <c r="AM116" s="256"/>
      <c r="AN116" s="256"/>
      <c r="AO116" s="256"/>
      <c r="AP116" s="256"/>
      <c r="AQ116" s="390"/>
      <c r="AR116" s="389"/>
      <c r="AT116" s="65"/>
      <c r="AU116" s="256"/>
      <c r="AV116" s="256"/>
      <c r="AY116" s="256"/>
      <c r="AZ116" s="256"/>
      <c r="BA116" s="853"/>
      <c r="BB116" s="853"/>
      <c r="BC116" s="854"/>
    </row>
    <row r="117" spans="1:55" s="25" customFormat="1" ht="10.199999999999999" x14ac:dyDescent="0.2">
      <c r="A117" s="1123"/>
      <c r="B117" s="1042"/>
      <c r="C117" s="384"/>
      <c r="D117" s="385"/>
      <c r="E117" s="385"/>
      <c r="F117" s="385"/>
      <c r="G117" s="385"/>
      <c r="H117" s="385"/>
      <c r="I117" s="385"/>
      <c r="J117" s="385"/>
      <c r="K117" s="385"/>
      <c r="L117" s="385"/>
      <c r="M117" s="385"/>
      <c r="N117" s="385"/>
      <c r="O117" s="385"/>
      <c r="P117" s="385"/>
      <c r="Q117" s="385"/>
      <c r="R117" s="385"/>
      <c r="S117" s="385"/>
      <c r="T117" s="386"/>
      <c r="U117" s="387"/>
      <c r="V117" s="386"/>
      <c r="W117" s="387"/>
      <c r="X117" s="336"/>
      <c r="Y117" s="336"/>
      <c r="Z117" s="388"/>
      <c r="AA117" s="336"/>
      <c r="AB117" s="388"/>
      <c r="AC117" s="336"/>
      <c r="AD117" s="416"/>
      <c r="AE117" s="336"/>
      <c r="AG117" s="336"/>
      <c r="AH117" s="256"/>
      <c r="AI117" s="256"/>
      <c r="AJ117" s="256"/>
      <c r="AK117" s="256"/>
      <c r="AL117" s="256"/>
      <c r="AM117" s="256"/>
      <c r="AN117" s="256"/>
      <c r="AO117" s="256"/>
      <c r="AP117" s="256"/>
      <c r="AQ117" s="390"/>
      <c r="AR117" s="389"/>
      <c r="AT117" s="65"/>
      <c r="AU117" s="256"/>
      <c r="AV117" s="256"/>
      <c r="AY117" s="256"/>
      <c r="AZ117" s="256"/>
      <c r="BA117" s="853"/>
      <c r="BB117" s="853"/>
      <c r="BC117" s="854"/>
    </row>
    <row r="118" spans="1:55" s="25" customFormat="1" ht="10.199999999999999" x14ac:dyDescent="0.2">
      <c r="A118" s="1123"/>
      <c r="B118" s="1042"/>
      <c r="C118" s="384"/>
      <c r="D118" s="385"/>
      <c r="E118" s="385"/>
      <c r="F118" s="385"/>
      <c r="G118" s="385"/>
      <c r="H118" s="385"/>
      <c r="I118" s="385"/>
      <c r="J118" s="385"/>
      <c r="K118" s="385"/>
      <c r="L118" s="385"/>
      <c r="M118" s="385"/>
      <c r="N118" s="385"/>
      <c r="O118" s="385"/>
      <c r="P118" s="385"/>
      <c r="Q118" s="385"/>
      <c r="R118" s="385"/>
      <c r="S118" s="385"/>
      <c r="T118" s="386"/>
      <c r="U118" s="387"/>
      <c r="V118" s="386"/>
      <c r="W118" s="387"/>
      <c r="X118" s="336"/>
      <c r="Y118" s="336"/>
      <c r="Z118" s="388"/>
      <c r="AA118" s="336"/>
      <c r="AB118" s="388"/>
      <c r="AC118" s="336"/>
      <c r="AD118" s="336"/>
      <c r="AE118" s="336"/>
      <c r="AF118" s="336"/>
      <c r="AG118" s="336"/>
      <c r="AH118" s="256"/>
      <c r="AI118" s="256"/>
      <c r="AJ118" s="256"/>
      <c r="AK118" s="256"/>
      <c r="AL118" s="256"/>
      <c r="AM118" s="256"/>
      <c r="AN118" s="256"/>
      <c r="AO118" s="256"/>
      <c r="AP118" s="256"/>
      <c r="AQ118" s="390"/>
      <c r="AR118" s="389"/>
      <c r="AT118" s="65"/>
      <c r="AU118" s="256"/>
      <c r="AV118" s="256"/>
      <c r="AY118" s="256"/>
      <c r="AZ118" s="256"/>
      <c r="BA118" s="853"/>
      <c r="BB118" s="853"/>
      <c r="BC118" s="854"/>
    </row>
    <row r="119" spans="1:55" s="25" customFormat="1" ht="10.199999999999999" x14ac:dyDescent="0.2">
      <c r="A119" s="1555">
        <v>21</v>
      </c>
      <c r="B119" s="1048"/>
      <c r="C119" s="404"/>
      <c r="D119" s="405"/>
      <c r="E119" s="405"/>
      <c r="F119" s="405"/>
      <c r="G119" s="405"/>
      <c r="H119" s="405"/>
      <c r="I119" s="405"/>
      <c r="J119" s="405"/>
      <c r="K119" s="405"/>
      <c r="L119" s="405"/>
      <c r="M119" s="405"/>
      <c r="N119" s="405"/>
      <c r="O119" s="405"/>
      <c r="P119" s="405"/>
      <c r="Q119" s="405"/>
      <c r="R119" s="405"/>
      <c r="S119" s="405"/>
      <c r="T119" s="406"/>
      <c r="U119" s="407"/>
      <c r="V119" s="406"/>
      <c r="W119" s="407"/>
      <c r="X119" s="409"/>
      <c r="Y119" s="409"/>
      <c r="Z119" s="408"/>
      <c r="AA119" s="409"/>
      <c r="AB119" s="408"/>
      <c r="AC119" s="409"/>
      <c r="AD119" s="415"/>
      <c r="AE119" s="409"/>
      <c r="AF119" s="409"/>
      <c r="AG119" s="409"/>
      <c r="AH119" s="411"/>
      <c r="AI119" s="411"/>
      <c r="AJ119" s="411"/>
      <c r="AK119" s="411"/>
      <c r="AL119" s="411"/>
      <c r="AM119" s="411"/>
      <c r="AN119" s="411"/>
      <c r="AO119" s="411"/>
      <c r="AP119" s="411"/>
      <c r="AQ119" s="412"/>
      <c r="AR119" s="410"/>
      <c r="AS119" s="66"/>
      <c r="AT119" s="72"/>
      <c r="AU119" s="411"/>
      <c r="AV119" s="411"/>
      <c r="AW119" s="66"/>
      <c r="AX119" s="66"/>
      <c r="AY119" s="411"/>
      <c r="AZ119" s="411"/>
      <c r="BA119" s="855"/>
      <c r="BB119" s="855"/>
      <c r="BC119" s="856"/>
    </row>
    <row r="120" spans="1:55" s="25" customFormat="1" ht="10.199999999999999" x14ac:dyDescent="0.2">
      <c r="A120" s="1123"/>
      <c r="B120" s="1042"/>
      <c r="C120" s="384"/>
      <c r="D120" s="385"/>
      <c r="E120" s="385"/>
      <c r="F120" s="385"/>
      <c r="G120" s="385"/>
      <c r="H120" s="385"/>
      <c r="I120" s="385"/>
      <c r="J120" s="385"/>
      <c r="K120" s="385"/>
      <c r="L120" s="385"/>
      <c r="M120" s="385"/>
      <c r="N120" s="385"/>
      <c r="O120" s="385"/>
      <c r="P120" s="385"/>
      <c r="Q120" s="385"/>
      <c r="R120" s="385"/>
      <c r="S120" s="385"/>
      <c r="T120" s="386"/>
      <c r="U120" s="387"/>
      <c r="V120" s="386"/>
      <c r="W120" s="387"/>
      <c r="X120" s="336"/>
      <c r="Y120" s="336"/>
      <c r="Z120" s="388"/>
      <c r="AA120" s="336"/>
      <c r="AB120" s="388"/>
      <c r="AC120" s="336"/>
      <c r="AD120" s="416"/>
      <c r="AE120" s="336"/>
      <c r="AG120" s="336"/>
      <c r="AH120" s="256"/>
      <c r="AI120" s="256"/>
      <c r="AJ120" s="256"/>
      <c r="AK120" s="256"/>
      <c r="AL120" s="256"/>
      <c r="AM120" s="256"/>
      <c r="AN120" s="256"/>
      <c r="AO120" s="256"/>
      <c r="AP120" s="256"/>
      <c r="AQ120" s="390"/>
      <c r="AR120" s="389"/>
      <c r="AT120" s="65"/>
      <c r="AU120" s="256"/>
      <c r="AV120" s="256"/>
      <c r="AY120" s="256"/>
      <c r="AZ120" s="256"/>
      <c r="BA120" s="853"/>
      <c r="BB120" s="853"/>
      <c r="BC120" s="854"/>
    </row>
    <row r="121" spans="1:55" s="16" customFormat="1" ht="10.199999999999999" x14ac:dyDescent="0.2">
      <c r="A121" s="1123"/>
      <c r="B121" s="1042"/>
      <c r="C121" s="384"/>
      <c r="D121" s="385"/>
      <c r="E121" s="385"/>
      <c r="F121" s="385"/>
      <c r="G121" s="385"/>
      <c r="H121" s="385"/>
      <c r="I121" s="385"/>
      <c r="J121" s="385"/>
      <c r="K121" s="385"/>
      <c r="L121" s="385"/>
      <c r="M121" s="385"/>
      <c r="N121" s="385"/>
      <c r="O121" s="385"/>
      <c r="P121" s="385"/>
      <c r="Q121" s="385"/>
      <c r="R121" s="385"/>
      <c r="S121" s="385"/>
      <c r="T121" s="386"/>
      <c r="U121" s="387"/>
      <c r="V121" s="386"/>
      <c r="W121" s="387"/>
      <c r="X121" s="336"/>
      <c r="Y121" s="336"/>
      <c r="Z121" s="388"/>
      <c r="AA121" s="336"/>
      <c r="AB121" s="388"/>
      <c r="AC121" s="336"/>
      <c r="AD121" s="416"/>
      <c r="AE121" s="336"/>
      <c r="AG121" s="336"/>
      <c r="AH121" s="256"/>
      <c r="AI121" s="256"/>
      <c r="AJ121" s="256"/>
      <c r="AK121" s="256"/>
      <c r="AL121" s="256"/>
      <c r="AM121" s="256"/>
      <c r="AN121" s="256"/>
      <c r="AO121" s="256"/>
      <c r="AP121" s="256"/>
      <c r="AQ121" s="390"/>
      <c r="AR121" s="389"/>
      <c r="AS121" s="25"/>
      <c r="AT121" s="65"/>
      <c r="AU121" s="256"/>
      <c r="AV121" s="256"/>
      <c r="AW121" s="25"/>
      <c r="AX121" s="25"/>
      <c r="AY121" s="256"/>
      <c r="AZ121" s="256"/>
      <c r="BA121" s="853"/>
      <c r="BB121" s="853"/>
      <c r="BC121" s="854"/>
    </row>
    <row r="122" spans="1:55" s="16" customFormat="1" ht="10.199999999999999" x14ac:dyDescent="0.2">
      <c r="A122" s="1554"/>
      <c r="B122" s="1153"/>
      <c r="C122" s="422"/>
      <c r="D122" s="423"/>
      <c r="E122" s="423"/>
      <c r="F122" s="423"/>
      <c r="G122" s="423"/>
      <c r="H122" s="423"/>
      <c r="I122" s="423"/>
      <c r="J122" s="423"/>
      <c r="K122" s="423"/>
      <c r="L122" s="423"/>
      <c r="M122" s="423"/>
      <c r="N122" s="423"/>
      <c r="O122" s="423"/>
      <c r="P122" s="423"/>
      <c r="Q122" s="423"/>
      <c r="R122" s="423"/>
      <c r="S122" s="423"/>
      <c r="T122" s="399"/>
      <c r="U122" s="400"/>
      <c r="V122" s="399"/>
      <c r="W122" s="400"/>
      <c r="X122" s="424"/>
      <c r="Y122" s="424"/>
      <c r="Z122" s="425"/>
      <c r="AA122" s="424"/>
      <c r="AB122" s="425"/>
      <c r="AC122" s="424"/>
      <c r="AD122" s="426"/>
      <c r="AE122" s="336"/>
      <c r="AF122" s="336"/>
      <c r="AG122" s="424"/>
      <c r="AH122" s="427"/>
      <c r="AI122" s="427"/>
      <c r="AJ122" s="427"/>
      <c r="AK122" s="427"/>
      <c r="AL122" s="427"/>
      <c r="AM122" s="427"/>
      <c r="AN122" s="427"/>
      <c r="AO122" s="427"/>
      <c r="AP122" s="427"/>
      <c r="AQ122" s="428"/>
      <c r="AR122" s="429"/>
      <c r="AS122" s="70"/>
      <c r="AT122" s="76"/>
      <c r="AU122" s="427"/>
      <c r="AV122" s="427"/>
      <c r="AW122" s="70"/>
      <c r="AX122" s="70"/>
      <c r="AY122" s="427"/>
      <c r="AZ122" s="256"/>
      <c r="BA122" s="851"/>
      <c r="BB122" s="851"/>
      <c r="BC122" s="852"/>
    </row>
    <row r="123" spans="1:55" s="25" customFormat="1" ht="10.199999999999999" x14ac:dyDescent="0.2">
      <c r="A123" s="1555">
        <v>22</v>
      </c>
      <c r="B123" s="1048"/>
      <c r="C123" s="404"/>
      <c r="D123" s="405"/>
      <c r="E123" s="405"/>
      <c r="F123" s="405"/>
      <c r="G123" s="405"/>
      <c r="H123" s="405"/>
      <c r="I123" s="405"/>
      <c r="J123" s="405"/>
      <c r="K123" s="405"/>
      <c r="L123" s="405"/>
      <c r="M123" s="405"/>
      <c r="N123" s="405"/>
      <c r="O123" s="405"/>
      <c r="P123" s="405"/>
      <c r="Q123" s="405"/>
      <c r="R123" s="405"/>
      <c r="S123" s="405"/>
      <c r="T123" s="406"/>
      <c r="U123" s="407"/>
      <c r="V123" s="406"/>
      <c r="W123" s="407"/>
      <c r="X123" s="409"/>
      <c r="Y123" s="409"/>
      <c r="Z123" s="408"/>
      <c r="AA123" s="409"/>
      <c r="AB123" s="408"/>
      <c r="AC123" s="409"/>
      <c r="AD123" s="415"/>
      <c r="AE123" s="409"/>
      <c r="AF123" s="409"/>
      <c r="AG123" s="409"/>
      <c r="AH123" s="411"/>
      <c r="AI123" s="411"/>
      <c r="AJ123" s="411"/>
      <c r="AK123" s="411"/>
      <c r="AL123" s="411"/>
      <c r="AM123" s="411"/>
      <c r="AN123" s="411"/>
      <c r="AO123" s="411"/>
      <c r="AP123" s="411"/>
      <c r="AQ123" s="412"/>
      <c r="AR123" s="410"/>
      <c r="AS123" s="66"/>
      <c r="AT123" s="72"/>
      <c r="AU123" s="411"/>
      <c r="AV123" s="411"/>
      <c r="AW123" s="66"/>
      <c r="AX123" s="66"/>
      <c r="AY123" s="411"/>
      <c r="AZ123" s="411"/>
      <c r="BA123" s="855"/>
      <c r="BB123" s="855"/>
      <c r="BC123" s="856"/>
    </row>
    <row r="124" spans="1:55" s="25" customFormat="1" ht="10.199999999999999" x14ac:dyDescent="0.2">
      <c r="A124" s="1123"/>
      <c r="B124" s="1042"/>
      <c r="C124" s="384"/>
      <c r="D124" s="385"/>
      <c r="E124" s="385"/>
      <c r="F124" s="385"/>
      <c r="G124" s="385"/>
      <c r="H124" s="385"/>
      <c r="I124" s="385"/>
      <c r="J124" s="385"/>
      <c r="K124" s="385"/>
      <c r="L124" s="385"/>
      <c r="M124" s="385"/>
      <c r="N124" s="385"/>
      <c r="O124" s="385"/>
      <c r="P124" s="385"/>
      <c r="Q124" s="385"/>
      <c r="R124" s="385"/>
      <c r="S124" s="385"/>
      <c r="T124" s="386"/>
      <c r="U124" s="387"/>
      <c r="V124" s="386"/>
      <c r="W124" s="387"/>
      <c r="X124" s="336"/>
      <c r="Y124" s="336"/>
      <c r="Z124" s="388"/>
      <c r="AA124" s="336"/>
      <c r="AB124" s="388"/>
      <c r="AC124" s="336"/>
      <c r="AD124" s="416"/>
      <c r="AE124" s="336"/>
      <c r="AG124" s="336"/>
      <c r="AH124" s="256"/>
      <c r="AI124" s="256"/>
      <c r="AJ124" s="256"/>
      <c r="AK124" s="256"/>
      <c r="AL124" s="256"/>
      <c r="AM124" s="256"/>
      <c r="AN124" s="256"/>
      <c r="AO124" s="256"/>
      <c r="AP124" s="256"/>
      <c r="AQ124" s="390"/>
      <c r="AR124" s="389"/>
      <c r="AT124" s="65"/>
      <c r="AU124" s="256"/>
      <c r="AV124" s="256"/>
      <c r="AY124" s="256"/>
      <c r="AZ124" s="256"/>
      <c r="BA124" s="853"/>
      <c r="BB124" s="853"/>
      <c r="BC124" s="854"/>
    </row>
    <row r="125" spans="1:55" s="25" customFormat="1" ht="10.199999999999999" x14ac:dyDescent="0.2">
      <c r="A125" s="1123"/>
      <c r="B125" s="1042"/>
      <c r="C125" s="384"/>
      <c r="D125" s="385"/>
      <c r="E125" s="385"/>
      <c r="F125" s="385"/>
      <c r="G125" s="385"/>
      <c r="H125" s="385"/>
      <c r="I125" s="385"/>
      <c r="J125" s="385"/>
      <c r="K125" s="385"/>
      <c r="L125" s="385"/>
      <c r="M125" s="385"/>
      <c r="N125" s="385"/>
      <c r="O125" s="385"/>
      <c r="P125" s="385"/>
      <c r="Q125" s="385"/>
      <c r="R125" s="385"/>
      <c r="S125" s="385"/>
      <c r="T125" s="386"/>
      <c r="U125" s="387"/>
      <c r="V125" s="386"/>
      <c r="W125" s="387"/>
      <c r="X125" s="336"/>
      <c r="Y125" s="336"/>
      <c r="Z125" s="388"/>
      <c r="AA125" s="336"/>
      <c r="AB125" s="388"/>
      <c r="AC125" s="336"/>
      <c r="AD125" s="416"/>
      <c r="AE125" s="336"/>
      <c r="AG125" s="336"/>
      <c r="AH125" s="256"/>
      <c r="AI125" s="256"/>
      <c r="AJ125" s="256"/>
      <c r="AK125" s="256"/>
      <c r="AL125" s="256"/>
      <c r="AM125" s="256"/>
      <c r="AN125" s="256"/>
      <c r="AO125" s="256"/>
      <c r="AP125" s="256"/>
      <c r="AQ125" s="390"/>
      <c r="AR125" s="389"/>
      <c r="AT125" s="65"/>
      <c r="AU125" s="256"/>
      <c r="AV125" s="256"/>
      <c r="AY125" s="256"/>
      <c r="AZ125" s="256"/>
      <c r="BA125" s="853"/>
      <c r="BB125" s="853"/>
      <c r="BC125" s="854"/>
    </row>
    <row r="126" spans="1:55" s="25" customFormat="1" ht="10.199999999999999" x14ac:dyDescent="0.2">
      <c r="A126" s="1123"/>
      <c r="B126" s="1042"/>
      <c r="C126" s="384"/>
      <c r="D126" s="385"/>
      <c r="E126" s="385"/>
      <c r="F126" s="385"/>
      <c r="G126" s="385"/>
      <c r="H126" s="385"/>
      <c r="I126" s="385"/>
      <c r="J126" s="385"/>
      <c r="K126" s="385"/>
      <c r="L126" s="385"/>
      <c r="M126" s="385"/>
      <c r="N126" s="385"/>
      <c r="O126" s="385"/>
      <c r="P126" s="385"/>
      <c r="Q126" s="385"/>
      <c r="R126" s="385"/>
      <c r="S126" s="385"/>
      <c r="T126" s="386"/>
      <c r="U126" s="387"/>
      <c r="V126" s="386"/>
      <c r="W126" s="387"/>
      <c r="X126" s="336"/>
      <c r="Y126" s="336"/>
      <c r="Z126" s="388"/>
      <c r="AA126" s="336"/>
      <c r="AB126" s="388"/>
      <c r="AC126" s="336"/>
      <c r="AD126" s="336"/>
      <c r="AE126" s="336"/>
      <c r="AF126" s="336"/>
      <c r="AG126" s="336"/>
      <c r="AH126" s="256"/>
      <c r="AI126" s="256"/>
      <c r="AJ126" s="256"/>
      <c r="AK126" s="256"/>
      <c r="AL126" s="256"/>
      <c r="AM126" s="256"/>
      <c r="AN126" s="256"/>
      <c r="AO126" s="256"/>
      <c r="AP126" s="256"/>
      <c r="AQ126" s="390"/>
      <c r="AR126" s="389"/>
      <c r="AT126" s="65"/>
      <c r="AU126" s="256"/>
      <c r="AV126" s="256"/>
      <c r="AY126" s="256"/>
      <c r="AZ126" s="256"/>
      <c r="BA126" s="853"/>
      <c r="BB126" s="853"/>
      <c r="BC126" s="854"/>
    </row>
    <row r="127" spans="1:55" s="25" customFormat="1" ht="10.199999999999999" x14ac:dyDescent="0.2">
      <c r="A127" s="1555">
        <v>23</v>
      </c>
      <c r="B127" s="1048"/>
      <c r="C127" s="404"/>
      <c r="D127" s="405"/>
      <c r="E127" s="405"/>
      <c r="F127" s="405"/>
      <c r="G127" s="405"/>
      <c r="H127" s="405"/>
      <c r="I127" s="405"/>
      <c r="J127" s="405"/>
      <c r="K127" s="405"/>
      <c r="L127" s="405"/>
      <c r="M127" s="405"/>
      <c r="N127" s="405"/>
      <c r="O127" s="405"/>
      <c r="P127" s="405"/>
      <c r="Q127" s="405"/>
      <c r="R127" s="405"/>
      <c r="S127" s="405"/>
      <c r="T127" s="406"/>
      <c r="U127" s="407"/>
      <c r="V127" s="406"/>
      <c r="W127" s="407"/>
      <c r="X127" s="409"/>
      <c r="Y127" s="409"/>
      <c r="Z127" s="408"/>
      <c r="AA127" s="409"/>
      <c r="AB127" s="408"/>
      <c r="AC127" s="409"/>
      <c r="AD127" s="415"/>
      <c r="AE127" s="409"/>
      <c r="AF127" s="409"/>
      <c r="AG127" s="409"/>
      <c r="AH127" s="411"/>
      <c r="AI127" s="411"/>
      <c r="AJ127" s="411"/>
      <c r="AK127" s="411"/>
      <c r="AL127" s="411"/>
      <c r="AM127" s="411"/>
      <c r="AN127" s="411"/>
      <c r="AO127" s="411"/>
      <c r="AP127" s="411"/>
      <c r="AQ127" s="412"/>
      <c r="AR127" s="410"/>
      <c r="AS127" s="66"/>
      <c r="AT127" s="72"/>
      <c r="AU127" s="411"/>
      <c r="AV127" s="411"/>
      <c r="AW127" s="66"/>
      <c r="AX127" s="66"/>
      <c r="AY127" s="411"/>
      <c r="AZ127" s="411"/>
      <c r="BA127" s="855"/>
      <c r="BB127" s="855"/>
      <c r="BC127" s="856"/>
    </row>
    <row r="128" spans="1:55" s="25" customFormat="1" ht="10.199999999999999" x14ac:dyDescent="0.2">
      <c r="A128" s="1123"/>
      <c r="B128" s="1042"/>
      <c r="C128" s="384"/>
      <c r="D128" s="385"/>
      <c r="E128" s="385"/>
      <c r="F128" s="385"/>
      <c r="G128" s="385"/>
      <c r="H128" s="385"/>
      <c r="I128" s="385"/>
      <c r="J128" s="385"/>
      <c r="K128" s="385"/>
      <c r="L128" s="385"/>
      <c r="M128" s="385"/>
      <c r="N128" s="385"/>
      <c r="O128" s="385"/>
      <c r="P128" s="385"/>
      <c r="Q128" s="385"/>
      <c r="R128" s="385"/>
      <c r="S128" s="385"/>
      <c r="T128" s="386"/>
      <c r="U128" s="387"/>
      <c r="V128" s="386"/>
      <c r="W128" s="387"/>
      <c r="X128" s="336"/>
      <c r="Y128" s="336"/>
      <c r="Z128" s="388"/>
      <c r="AA128" s="336"/>
      <c r="AB128" s="388"/>
      <c r="AC128" s="336"/>
      <c r="AD128" s="416"/>
      <c r="AE128" s="336"/>
      <c r="AG128" s="336"/>
      <c r="AH128" s="256"/>
      <c r="AI128" s="256"/>
      <c r="AJ128" s="256"/>
      <c r="AK128" s="256"/>
      <c r="AL128" s="256"/>
      <c r="AM128" s="256"/>
      <c r="AN128" s="256"/>
      <c r="AO128" s="256"/>
      <c r="AP128" s="256"/>
      <c r="AQ128" s="390"/>
      <c r="AR128" s="389"/>
      <c r="AT128" s="65"/>
      <c r="AU128" s="256"/>
      <c r="AV128" s="256"/>
      <c r="AY128" s="256"/>
      <c r="AZ128" s="256"/>
      <c r="BA128" s="853"/>
      <c r="BB128" s="853"/>
      <c r="BC128" s="854"/>
    </row>
    <row r="129" spans="1:56" s="25" customFormat="1" ht="10.199999999999999" x14ac:dyDescent="0.2">
      <c r="A129" s="1123"/>
      <c r="B129" s="1042"/>
      <c r="C129" s="384"/>
      <c r="D129" s="385"/>
      <c r="E129" s="385"/>
      <c r="F129" s="385"/>
      <c r="G129" s="385"/>
      <c r="H129" s="385"/>
      <c r="I129" s="385"/>
      <c r="J129" s="385"/>
      <c r="K129" s="385"/>
      <c r="L129" s="385"/>
      <c r="M129" s="385"/>
      <c r="N129" s="385"/>
      <c r="O129" s="385"/>
      <c r="P129" s="385"/>
      <c r="Q129" s="385"/>
      <c r="R129" s="385"/>
      <c r="S129" s="385"/>
      <c r="T129" s="386"/>
      <c r="U129" s="387"/>
      <c r="V129" s="386"/>
      <c r="W129" s="387"/>
      <c r="X129" s="336"/>
      <c r="Y129" s="336"/>
      <c r="Z129" s="388"/>
      <c r="AA129" s="336"/>
      <c r="AB129" s="388"/>
      <c r="AC129" s="336"/>
      <c r="AD129" s="416"/>
      <c r="AE129" s="336"/>
      <c r="AG129" s="336"/>
      <c r="AH129" s="256"/>
      <c r="AI129" s="256"/>
      <c r="AJ129" s="256"/>
      <c r="AK129" s="256"/>
      <c r="AL129" s="256"/>
      <c r="AM129" s="256"/>
      <c r="AN129" s="256"/>
      <c r="AO129" s="256"/>
      <c r="AP129" s="256"/>
      <c r="AQ129" s="390"/>
      <c r="AR129" s="389"/>
      <c r="AT129" s="65"/>
      <c r="AU129" s="256"/>
      <c r="AV129" s="256"/>
      <c r="AY129" s="256"/>
      <c r="AZ129" s="256"/>
      <c r="BA129" s="853"/>
      <c r="BB129" s="853"/>
      <c r="BC129" s="854"/>
    </row>
    <row r="130" spans="1:56" s="25" customFormat="1" ht="10.199999999999999" x14ac:dyDescent="0.2">
      <c r="A130" s="1123"/>
      <c r="B130" s="1042"/>
      <c r="C130" s="384"/>
      <c r="D130" s="385"/>
      <c r="E130" s="385"/>
      <c r="F130" s="385"/>
      <c r="G130" s="385"/>
      <c r="H130" s="385"/>
      <c r="I130" s="385"/>
      <c r="J130" s="385"/>
      <c r="K130" s="385"/>
      <c r="L130" s="385"/>
      <c r="M130" s="385"/>
      <c r="N130" s="385"/>
      <c r="O130" s="385"/>
      <c r="P130" s="385"/>
      <c r="Q130" s="385"/>
      <c r="R130" s="385"/>
      <c r="S130" s="385"/>
      <c r="T130" s="386"/>
      <c r="U130" s="387"/>
      <c r="V130" s="386"/>
      <c r="W130" s="387"/>
      <c r="X130" s="336"/>
      <c r="Y130" s="336"/>
      <c r="Z130" s="388"/>
      <c r="AA130" s="336"/>
      <c r="AB130" s="388"/>
      <c r="AC130" s="336"/>
      <c r="AD130" s="336"/>
      <c r="AE130" s="336"/>
      <c r="AF130" s="336"/>
      <c r="AG130" s="336"/>
      <c r="AH130" s="256"/>
      <c r="AI130" s="256"/>
      <c r="AJ130" s="256"/>
      <c r="AK130" s="256"/>
      <c r="AL130" s="256"/>
      <c r="AM130" s="256"/>
      <c r="AN130" s="256"/>
      <c r="AO130" s="256"/>
      <c r="AP130" s="256"/>
      <c r="AQ130" s="390"/>
      <c r="AR130" s="389"/>
      <c r="AT130" s="65"/>
      <c r="AU130" s="256"/>
      <c r="AV130" s="256"/>
      <c r="AY130" s="256"/>
      <c r="AZ130" s="256"/>
      <c r="BA130" s="853"/>
      <c r="BB130" s="853"/>
      <c r="BC130" s="854"/>
    </row>
    <row r="131" spans="1:56" s="25" customFormat="1" ht="10.199999999999999" x14ac:dyDescent="0.2">
      <c r="A131" s="1555">
        <v>24</v>
      </c>
      <c r="B131" s="1048"/>
      <c r="C131" s="404"/>
      <c r="D131" s="405"/>
      <c r="E131" s="405"/>
      <c r="F131" s="405"/>
      <c r="G131" s="405"/>
      <c r="H131" s="405"/>
      <c r="I131" s="405"/>
      <c r="J131" s="405"/>
      <c r="K131" s="405"/>
      <c r="L131" s="405"/>
      <c r="M131" s="405"/>
      <c r="N131" s="405"/>
      <c r="O131" s="405"/>
      <c r="P131" s="405"/>
      <c r="Q131" s="405"/>
      <c r="R131" s="405"/>
      <c r="S131" s="405"/>
      <c r="T131" s="406"/>
      <c r="U131" s="407"/>
      <c r="V131" s="406"/>
      <c r="W131" s="407"/>
      <c r="X131" s="409"/>
      <c r="Y131" s="409"/>
      <c r="Z131" s="408"/>
      <c r="AA131" s="409"/>
      <c r="AB131" s="408"/>
      <c r="AC131" s="409"/>
      <c r="AD131" s="415"/>
      <c r="AE131" s="409"/>
      <c r="AF131" s="409"/>
      <c r="AG131" s="409"/>
      <c r="AH131" s="411"/>
      <c r="AI131" s="411"/>
      <c r="AJ131" s="411"/>
      <c r="AK131" s="411"/>
      <c r="AL131" s="411"/>
      <c r="AM131" s="411"/>
      <c r="AN131" s="411"/>
      <c r="AO131" s="411"/>
      <c r="AP131" s="411"/>
      <c r="AQ131" s="412"/>
      <c r="AR131" s="410"/>
      <c r="AS131" s="66"/>
      <c r="AT131" s="72"/>
      <c r="AU131" s="411"/>
      <c r="AV131" s="411"/>
      <c r="AW131" s="66"/>
      <c r="AX131" s="66"/>
      <c r="AY131" s="411"/>
      <c r="AZ131" s="411"/>
      <c r="BA131" s="855"/>
      <c r="BB131" s="855"/>
      <c r="BC131" s="856"/>
    </row>
    <row r="132" spans="1:56" s="25" customFormat="1" ht="10.199999999999999" x14ac:dyDescent="0.2">
      <c r="A132" s="1123"/>
      <c r="B132" s="1042"/>
      <c r="C132" s="384"/>
      <c r="D132" s="385"/>
      <c r="E132" s="385"/>
      <c r="F132" s="385"/>
      <c r="G132" s="385"/>
      <c r="H132" s="385"/>
      <c r="I132" s="385"/>
      <c r="J132" s="385"/>
      <c r="K132" s="385"/>
      <c r="L132" s="385"/>
      <c r="M132" s="385"/>
      <c r="N132" s="385"/>
      <c r="O132" s="385"/>
      <c r="P132" s="385"/>
      <c r="Q132" s="385"/>
      <c r="R132" s="385"/>
      <c r="S132" s="385"/>
      <c r="T132" s="386"/>
      <c r="U132" s="387"/>
      <c r="V132" s="386"/>
      <c r="W132" s="387"/>
      <c r="X132" s="336"/>
      <c r="Y132" s="336"/>
      <c r="Z132" s="388"/>
      <c r="AA132" s="336"/>
      <c r="AB132" s="388"/>
      <c r="AC132" s="336"/>
      <c r="AD132" s="416"/>
      <c r="AE132" s="336"/>
      <c r="AG132" s="336"/>
      <c r="AH132" s="256"/>
      <c r="AI132" s="256"/>
      <c r="AJ132" s="256"/>
      <c r="AK132" s="256"/>
      <c r="AL132" s="256"/>
      <c r="AM132" s="256"/>
      <c r="AN132" s="256"/>
      <c r="AO132" s="256"/>
      <c r="AP132" s="256"/>
      <c r="AQ132" s="390"/>
      <c r="AR132" s="389"/>
      <c r="AT132" s="65"/>
      <c r="AU132" s="256"/>
      <c r="AV132" s="256"/>
      <c r="AY132" s="256"/>
      <c r="AZ132" s="256"/>
      <c r="BA132" s="853"/>
      <c r="BB132" s="853"/>
      <c r="BC132" s="854"/>
    </row>
    <row r="133" spans="1:56" s="16" customFormat="1" ht="10.199999999999999" x14ac:dyDescent="0.2">
      <c r="A133" s="1123"/>
      <c r="B133" s="1042"/>
      <c r="C133" s="384"/>
      <c r="D133" s="385"/>
      <c r="E133" s="385"/>
      <c r="F133" s="385"/>
      <c r="G133" s="385"/>
      <c r="H133" s="385"/>
      <c r="I133" s="385"/>
      <c r="J133" s="385"/>
      <c r="K133" s="385"/>
      <c r="L133" s="385"/>
      <c r="M133" s="385"/>
      <c r="N133" s="385"/>
      <c r="O133" s="385"/>
      <c r="P133" s="385"/>
      <c r="Q133" s="385"/>
      <c r="R133" s="385"/>
      <c r="S133" s="385"/>
      <c r="T133" s="386"/>
      <c r="U133" s="387"/>
      <c r="V133" s="386"/>
      <c r="W133" s="387"/>
      <c r="X133" s="336"/>
      <c r="Y133" s="336"/>
      <c r="Z133" s="388"/>
      <c r="AA133" s="336"/>
      <c r="AB133" s="388"/>
      <c r="AC133" s="336"/>
      <c r="AD133" s="416"/>
      <c r="AE133" s="336"/>
      <c r="AG133" s="336"/>
      <c r="AH133" s="256"/>
      <c r="AI133" s="256"/>
      <c r="AJ133" s="256"/>
      <c r="AK133" s="256"/>
      <c r="AL133" s="256"/>
      <c r="AM133" s="256"/>
      <c r="AN133" s="256"/>
      <c r="AO133" s="256"/>
      <c r="AP133" s="256"/>
      <c r="AQ133" s="390"/>
      <c r="AR133" s="389"/>
      <c r="AS133" s="25"/>
      <c r="AT133" s="65"/>
      <c r="AU133" s="256"/>
      <c r="AV133" s="256"/>
      <c r="AW133" s="25"/>
      <c r="AX133" s="25"/>
      <c r="AY133" s="256"/>
      <c r="AZ133" s="256"/>
      <c r="BA133" s="853"/>
      <c r="BB133" s="853"/>
      <c r="BC133" s="854"/>
    </row>
    <row r="134" spans="1:56" s="16" customFormat="1" ht="10.8" thickBot="1" x14ac:dyDescent="0.25">
      <c r="A134" s="1554"/>
      <c r="B134" s="1153"/>
      <c r="C134" s="422"/>
      <c r="D134" s="423"/>
      <c r="E134" s="423"/>
      <c r="F134" s="423"/>
      <c r="G134" s="423"/>
      <c r="H134" s="423"/>
      <c r="I134" s="423"/>
      <c r="J134" s="423"/>
      <c r="K134" s="423"/>
      <c r="L134" s="423"/>
      <c r="M134" s="423"/>
      <c r="N134" s="423"/>
      <c r="O134" s="423"/>
      <c r="P134" s="423"/>
      <c r="Q134" s="423"/>
      <c r="R134" s="423"/>
      <c r="S134" s="423"/>
      <c r="T134" s="399"/>
      <c r="U134" s="400"/>
      <c r="V134" s="399"/>
      <c r="W134" s="400"/>
      <c r="X134" s="424"/>
      <c r="Y134" s="424"/>
      <c r="Z134" s="425"/>
      <c r="AA134" s="424"/>
      <c r="AB134" s="425"/>
      <c r="AC134" s="424"/>
      <c r="AD134" s="426"/>
      <c r="AE134" s="336"/>
      <c r="AG134" s="424"/>
      <c r="AH134" s="427"/>
      <c r="AI134" s="427"/>
      <c r="AJ134" s="427"/>
      <c r="AK134" s="427"/>
      <c r="AL134" s="427"/>
      <c r="AM134" s="427"/>
      <c r="AN134" s="427"/>
      <c r="AO134" s="427"/>
      <c r="AP134" s="427"/>
      <c r="AQ134" s="428"/>
      <c r="AR134" s="394"/>
      <c r="AS134" s="142"/>
      <c r="AT134" s="873"/>
      <c r="AU134" s="427"/>
      <c r="AV134" s="427"/>
      <c r="AW134" s="70"/>
      <c r="AX134" s="70"/>
      <c r="AY134" s="427"/>
      <c r="AZ134" s="318"/>
      <c r="BA134" s="851"/>
      <c r="BB134" s="851"/>
      <c r="BC134" s="852"/>
    </row>
    <row r="135" spans="1:56" s="16" customFormat="1" ht="10.199999999999999" x14ac:dyDescent="0.2">
      <c r="A135" s="1556" t="s">
        <v>786</v>
      </c>
      <c r="B135" s="1557"/>
      <c r="C135" s="1557"/>
      <c r="D135" s="1557"/>
      <c r="E135" s="1557"/>
      <c r="F135" s="1557"/>
      <c r="G135" s="1557"/>
      <c r="H135" s="1557"/>
      <c r="I135" s="1557"/>
      <c r="J135" s="1557"/>
      <c r="K135" s="1557"/>
      <c r="L135" s="1557"/>
      <c r="M135" s="1557"/>
      <c r="N135" s="1557"/>
      <c r="O135" s="1557"/>
      <c r="P135" s="1557"/>
      <c r="Q135" s="1557"/>
      <c r="R135" s="1557"/>
      <c r="S135" s="1557"/>
      <c r="T135" s="1557"/>
      <c r="U135" s="1557"/>
      <c r="V135" s="1557"/>
      <c r="W135" s="1557"/>
      <c r="X135" s="1557"/>
      <c r="Y135" s="1557"/>
      <c r="Z135" s="1557"/>
      <c r="AA135" s="1557"/>
      <c r="AB135" s="1557"/>
      <c r="AC135" s="1557"/>
      <c r="AD135" s="1557"/>
      <c r="AE135" s="1557"/>
      <c r="AF135" s="1557"/>
      <c r="AG135" s="1558"/>
      <c r="AH135" s="1559"/>
      <c r="AI135" s="1557"/>
      <c r="AJ135" s="1557"/>
      <c r="AK135" s="1557"/>
      <c r="AL135" s="1557"/>
      <c r="AM135" s="1557"/>
      <c r="AN135" s="1557"/>
      <c r="AO135" s="1557"/>
      <c r="AP135" s="1557"/>
      <c r="AQ135" s="1557"/>
      <c r="AR135" s="1557"/>
      <c r="AS135" s="1557"/>
      <c r="AT135" s="1557"/>
      <c r="AU135" s="1557"/>
      <c r="AV135" s="1557"/>
      <c r="AW135" s="1557"/>
      <c r="AX135" s="1557"/>
      <c r="AY135" s="1557"/>
      <c r="AZ135" s="1557"/>
      <c r="BA135" s="1557"/>
      <c r="BB135" s="1557"/>
      <c r="BC135" s="1560"/>
    </row>
    <row r="136" spans="1:56" x14ac:dyDescent="0.25">
      <c r="A136" s="1133" t="s">
        <v>515</v>
      </c>
      <c r="B136" s="1131"/>
      <c r="C136" s="1131"/>
      <c r="D136" s="1131"/>
      <c r="E136" s="1131"/>
      <c r="F136" s="1131"/>
      <c r="G136" s="1131"/>
      <c r="H136" s="1131"/>
      <c r="I136" s="1131"/>
      <c r="J136" s="1131"/>
      <c r="K136" s="1131"/>
      <c r="L136" s="1131"/>
      <c r="M136" s="1131"/>
      <c r="N136" s="1131"/>
      <c r="O136" s="1131"/>
      <c r="P136" s="1131"/>
      <c r="Q136" s="1131"/>
      <c r="R136" s="1131"/>
      <c r="S136" s="1131"/>
      <c r="T136" s="1131"/>
      <c r="U136" s="1131"/>
      <c r="V136" s="1131"/>
      <c r="W136" s="1131"/>
      <c r="X136" s="1131"/>
      <c r="Y136" s="1131"/>
      <c r="Z136" s="1131"/>
      <c r="AA136" s="1131"/>
      <c r="AB136" s="1131"/>
      <c r="AC136" s="1131"/>
      <c r="AD136" s="1131"/>
      <c r="AE136" s="1131"/>
      <c r="AF136" s="1131"/>
      <c r="AG136" s="1132"/>
      <c r="AH136" s="1130"/>
      <c r="AI136" s="1131"/>
      <c r="AJ136" s="1131"/>
      <c r="AK136" s="1131"/>
      <c r="AL136" s="1131"/>
      <c r="AM136" s="1131"/>
      <c r="AN136" s="1131"/>
      <c r="AO136" s="1131"/>
      <c r="AP136" s="1131"/>
      <c r="AQ136" s="1131"/>
      <c r="AR136" s="1131"/>
      <c r="AS136" s="1131"/>
      <c r="AT136" s="1131"/>
      <c r="AU136" s="1131"/>
      <c r="AV136" s="1131"/>
      <c r="AW136" s="1131"/>
      <c r="AX136" s="1131"/>
      <c r="AY136" s="1131"/>
      <c r="AZ136" s="1131"/>
      <c r="BA136" s="1131"/>
      <c r="BB136" s="1131"/>
      <c r="BC136" s="1561"/>
    </row>
    <row r="137" spans="1:56" x14ac:dyDescent="0.25">
      <c r="A137" s="1133" t="s">
        <v>527</v>
      </c>
      <c r="B137" s="1131"/>
      <c r="C137" s="1131"/>
      <c r="D137" s="1131"/>
      <c r="E137" s="1131"/>
      <c r="F137" s="1131"/>
      <c r="G137" s="1131"/>
      <c r="H137" s="1131"/>
      <c r="I137" s="1131"/>
      <c r="J137" s="1131"/>
      <c r="K137" s="1131"/>
      <c r="L137" s="1131"/>
      <c r="M137" s="1131"/>
      <c r="N137" s="1131"/>
      <c r="O137" s="1131"/>
      <c r="P137" s="1131"/>
      <c r="Q137" s="1131"/>
      <c r="R137" s="1131"/>
      <c r="S137" s="1131"/>
      <c r="T137" s="1131"/>
      <c r="U137" s="1131"/>
      <c r="V137" s="1131"/>
      <c r="W137" s="1131"/>
      <c r="X137" s="1131"/>
      <c r="Y137" s="1131"/>
      <c r="Z137" s="1131"/>
      <c r="AA137" s="1131"/>
      <c r="AB137" s="1131"/>
      <c r="AC137" s="1131"/>
      <c r="AD137" s="1131"/>
      <c r="AE137" s="1131"/>
      <c r="AF137" s="1131"/>
      <c r="AG137" s="1132"/>
      <c r="AH137" s="1485"/>
      <c r="AI137" s="1486"/>
      <c r="AJ137" s="1486"/>
      <c r="AK137" s="1486"/>
      <c r="AL137" s="1486"/>
      <c r="AM137" s="1486"/>
      <c r="AN137" s="1486"/>
      <c r="AO137" s="1486"/>
      <c r="AP137" s="1486"/>
      <c r="AQ137" s="1486"/>
      <c r="AR137" s="1486"/>
      <c r="AS137" s="1486"/>
      <c r="AT137" s="1486"/>
      <c r="AU137" s="1486"/>
      <c r="AV137" s="1486"/>
      <c r="AW137" s="1486"/>
      <c r="AX137" s="1486"/>
      <c r="AY137" s="1486"/>
      <c r="AZ137" s="1486"/>
      <c r="BA137" s="1486"/>
      <c r="BB137" s="1486"/>
      <c r="BC137" s="1562"/>
    </row>
    <row r="138" spans="1:56" ht="13.8" thickBot="1" x14ac:dyDescent="0.3">
      <c r="A138" s="1563" t="s">
        <v>746</v>
      </c>
      <c r="B138" s="1564"/>
      <c r="C138" s="1564"/>
      <c r="D138" s="1564"/>
      <c r="E138" s="1564"/>
      <c r="F138" s="1564"/>
      <c r="G138" s="1564"/>
      <c r="H138" s="1564"/>
      <c r="I138" s="1564"/>
      <c r="J138" s="1564"/>
      <c r="K138" s="1564"/>
      <c r="L138" s="1564"/>
      <c r="M138" s="1564"/>
      <c r="N138" s="1564"/>
      <c r="O138" s="1564"/>
      <c r="P138" s="1564"/>
      <c r="Q138" s="1564"/>
      <c r="R138" s="1564"/>
      <c r="S138" s="1564"/>
      <c r="T138" s="1564"/>
      <c r="U138" s="1564"/>
      <c r="V138" s="1564"/>
      <c r="W138" s="1564"/>
      <c r="X138" s="1564"/>
      <c r="Y138" s="1564"/>
      <c r="Z138" s="1564"/>
      <c r="AA138" s="1564"/>
      <c r="AB138" s="1564"/>
      <c r="AC138" s="1564"/>
      <c r="AD138" s="1564"/>
      <c r="AE138" s="1564"/>
      <c r="AF138" s="1564"/>
      <c r="AG138" s="1565"/>
      <c r="AH138" s="391" t="s">
        <v>795</v>
      </c>
      <c r="AI138" s="392"/>
      <c r="AJ138" s="393"/>
      <c r="AK138" s="394"/>
      <c r="AL138" s="318"/>
      <c r="AM138" s="318"/>
      <c r="AN138" s="395"/>
      <c r="AO138" s="394"/>
      <c r="AP138" s="318"/>
      <c r="AQ138" s="318"/>
      <c r="AR138" s="395"/>
      <c r="AS138" s="394"/>
      <c r="AT138" s="394"/>
      <c r="AU138" s="318"/>
      <c r="AV138" s="318"/>
      <c r="AW138" s="676"/>
      <c r="AX138" s="396"/>
      <c r="AY138" s="396"/>
      <c r="AZ138" s="396"/>
      <c r="BA138" s="396"/>
      <c r="BB138" s="396"/>
      <c r="BC138" s="397"/>
    </row>
    <row r="139" spans="1:56" ht="13.8" thickBot="1" x14ac:dyDescent="0.3">
      <c r="A139" s="432"/>
      <c r="B139" s="433"/>
      <c r="C139" s="433"/>
      <c r="D139" s="433"/>
      <c r="E139" s="433"/>
      <c r="F139" s="433"/>
      <c r="G139" s="433"/>
      <c r="H139" s="433"/>
      <c r="I139" s="433"/>
      <c r="J139" s="433"/>
      <c r="K139" s="433"/>
      <c r="L139" s="433"/>
      <c r="M139" s="433"/>
      <c r="N139" s="433"/>
      <c r="O139" s="433"/>
      <c r="P139" s="433"/>
      <c r="Q139" s="433"/>
      <c r="R139" s="433"/>
      <c r="S139" s="433"/>
      <c r="T139" s="433"/>
      <c r="U139" s="433"/>
      <c r="V139" s="433"/>
      <c r="W139" s="433"/>
      <c r="X139" s="434"/>
      <c r="Y139" s="434"/>
      <c r="Z139" s="433"/>
      <c r="AA139" s="433"/>
      <c r="AB139" s="433"/>
      <c r="AC139" s="433"/>
      <c r="AD139" s="433"/>
      <c r="AE139" s="433"/>
      <c r="AF139" s="433"/>
      <c r="AG139" s="433"/>
      <c r="AH139" s="433"/>
      <c r="AI139" s="433"/>
      <c r="AJ139" s="433"/>
      <c r="AK139" s="433"/>
      <c r="AL139" s="433"/>
      <c r="AM139" s="433"/>
      <c r="AN139" s="433"/>
      <c r="AO139" s="433"/>
      <c r="AP139" s="433"/>
      <c r="AQ139" s="433"/>
      <c r="AR139" s="433"/>
      <c r="AS139" s="433"/>
      <c r="AT139" s="433"/>
      <c r="AU139" s="433"/>
      <c r="AV139" s="433"/>
      <c r="AW139" s="433"/>
      <c r="AX139" s="433"/>
      <c r="AY139" s="435" t="s">
        <v>149</v>
      </c>
      <c r="AZ139" s="1566">
        <v>4</v>
      </c>
      <c r="BA139" s="1566"/>
      <c r="BB139" s="1566"/>
      <c r="BC139" s="1567"/>
      <c r="BD139" s="25"/>
    </row>
    <row r="140" spans="1:56" x14ac:dyDescent="0.25">
      <c r="A140" s="1032" t="s">
        <v>289</v>
      </c>
      <c r="B140" s="1033"/>
      <c r="C140" s="398" t="s">
        <v>525</v>
      </c>
      <c r="D140" s="248"/>
      <c r="E140" s="248"/>
      <c r="F140" s="248"/>
      <c r="G140" s="248"/>
      <c r="H140" s="248"/>
      <c r="I140" s="248"/>
      <c r="J140" s="248"/>
      <c r="K140" s="248"/>
      <c r="L140" s="248"/>
      <c r="M140" s="248"/>
      <c r="N140" s="248"/>
      <c r="O140" s="248"/>
      <c r="P140" s="248"/>
      <c r="Q140" s="248"/>
      <c r="R140" s="248"/>
      <c r="S140" s="248"/>
      <c r="T140" s="398" t="s">
        <v>523</v>
      </c>
      <c r="U140" s="248"/>
      <c r="V140" s="398" t="s">
        <v>536</v>
      </c>
      <c r="W140" s="248"/>
      <c r="X140" s="248"/>
      <c r="Y140" s="248"/>
      <c r="Z140" s="398" t="s">
        <v>517</v>
      </c>
      <c r="AA140" s="248"/>
      <c r="AB140" s="398" t="s">
        <v>798</v>
      </c>
      <c r="AC140" s="248"/>
      <c r="AF140" s="248"/>
      <c r="AG140" s="248"/>
      <c r="AH140" s="248"/>
      <c r="AI140" s="248"/>
      <c r="AJ140" s="248"/>
      <c r="AK140" s="248"/>
      <c r="AL140" s="248"/>
      <c r="AM140" s="248"/>
      <c r="AN140" s="248"/>
      <c r="AO140" s="248"/>
      <c r="AP140" s="248"/>
      <c r="AQ140" s="248"/>
      <c r="AR140" s="878" t="s">
        <v>54</v>
      </c>
      <c r="AU140" s="398" t="s">
        <v>516</v>
      </c>
      <c r="AV140" s="248"/>
      <c r="AW140" s="248"/>
      <c r="AX140" s="248"/>
      <c r="AY140" s="248"/>
      <c r="AZ140" s="874"/>
      <c r="BA140" s="874"/>
      <c r="BB140" s="248"/>
      <c r="BC140" s="248"/>
    </row>
    <row r="141" spans="1:56" x14ac:dyDescent="0.25">
      <c r="A141" s="1016" t="s">
        <v>34</v>
      </c>
      <c r="B141" s="1034"/>
      <c r="C141" s="379" t="s">
        <v>526</v>
      </c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386" t="s">
        <v>929</v>
      </c>
      <c r="U141" s="387"/>
      <c r="V141" s="386" t="s">
        <v>520</v>
      </c>
      <c r="W141" s="387"/>
      <c r="X141" s="172"/>
      <c r="Y141" s="172"/>
      <c r="Z141" s="379" t="s">
        <v>198</v>
      </c>
      <c r="AA141" s="172"/>
      <c r="AB141" s="664" t="s">
        <v>743</v>
      </c>
      <c r="AC141" s="172"/>
      <c r="AF141" s="172"/>
      <c r="AG141" s="172"/>
      <c r="AH141" s="172"/>
      <c r="AI141" s="172"/>
      <c r="AJ141" s="172"/>
      <c r="AK141" s="172"/>
      <c r="AL141" s="172"/>
      <c r="AM141" s="172"/>
      <c r="AN141" s="172"/>
      <c r="AO141" s="172"/>
      <c r="AP141" s="172"/>
      <c r="AQ141" s="172"/>
      <c r="AR141" s="62"/>
      <c r="AU141" s="679" t="s">
        <v>801</v>
      </c>
      <c r="AV141" s="172"/>
      <c r="AW141" s="172"/>
      <c r="AX141" s="172"/>
      <c r="AY141" s="172"/>
      <c r="AZ141" s="352"/>
      <c r="BA141" s="352"/>
      <c r="BB141" s="172"/>
      <c r="BC141" s="172"/>
    </row>
    <row r="142" spans="1:56" x14ac:dyDescent="0.25">
      <c r="A142" s="1016"/>
      <c r="B142" s="1034"/>
      <c r="C142" s="379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386" t="s">
        <v>524</v>
      </c>
      <c r="U142" s="387"/>
      <c r="V142" s="386" t="s">
        <v>521</v>
      </c>
      <c r="W142" s="387"/>
      <c r="X142" s="172"/>
      <c r="Y142" s="172"/>
      <c r="Z142" s="379" t="s">
        <v>518</v>
      </c>
      <c r="AA142" s="172"/>
      <c r="AB142" s="664" t="s">
        <v>744</v>
      </c>
      <c r="AC142" s="172"/>
      <c r="AF142" s="172"/>
      <c r="AG142" s="172"/>
      <c r="AH142" s="172"/>
      <c r="AI142" s="172"/>
      <c r="AJ142" s="172"/>
      <c r="AK142" s="663"/>
      <c r="AL142" s="172"/>
      <c r="AM142" s="172"/>
      <c r="AN142" s="172"/>
      <c r="AO142" s="25"/>
      <c r="AP142" s="172"/>
      <c r="AQ142" s="172"/>
      <c r="AR142" s="62"/>
      <c r="AU142" s="679" t="s">
        <v>802</v>
      </c>
      <c r="AV142" s="172"/>
      <c r="AW142" s="172"/>
      <c r="AX142" s="172"/>
      <c r="AY142" s="256"/>
      <c r="AZ142" s="352"/>
      <c r="BA142" s="352"/>
      <c r="BB142" s="256"/>
      <c r="BC142" s="256"/>
    </row>
    <row r="143" spans="1:56" x14ac:dyDescent="0.25">
      <c r="A143" s="1016"/>
      <c r="B143" s="1034"/>
      <c r="C143" s="379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386" t="s">
        <v>930</v>
      </c>
      <c r="U143" s="387"/>
      <c r="V143" s="386" t="s">
        <v>522</v>
      </c>
      <c r="W143" s="387"/>
      <c r="X143" s="336"/>
      <c r="Y143" s="336"/>
      <c r="Z143" s="379" t="s">
        <v>519</v>
      </c>
      <c r="AA143" s="172"/>
      <c r="AB143" s="414" t="s">
        <v>745</v>
      </c>
      <c r="AC143" s="172"/>
      <c r="AF143" s="172"/>
      <c r="AG143" s="172"/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75"/>
      <c r="AU143" s="379"/>
      <c r="AV143" s="172"/>
      <c r="AW143" s="172"/>
      <c r="AX143" s="172"/>
      <c r="AY143" s="172"/>
      <c r="AZ143" s="352"/>
      <c r="BA143" s="352"/>
      <c r="BB143" s="172"/>
      <c r="BC143" s="172"/>
    </row>
    <row r="144" spans="1:56" s="61" customFormat="1" x14ac:dyDescent="0.25">
      <c r="A144" s="1065">
        <v>1</v>
      </c>
      <c r="B144" s="1066"/>
      <c r="C144" s="1057">
        <v>2</v>
      </c>
      <c r="D144" s="1344"/>
      <c r="E144" s="1344"/>
      <c r="F144" s="1344"/>
      <c r="G144" s="1344"/>
      <c r="H144" s="1344"/>
      <c r="I144" s="1344"/>
      <c r="J144" s="1344"/>
      <c r="K144" s="1344"/>
      <c r="L144" s="1344"/>
      <c r="M144" s="1344"/>
      <c r="N144" s="1344"/>
      <c r="O144" s="1344"/>
      <c r="P144" s="1344"/>
      <c r="Q144" s="1344"/>
      <c r="R144" s="1344"/>
      <c r="S144" s="1066"/>
      <c r="T144" s="1057">
        <v>3</v>
      </c>
      <c r="U144" s="1066"/>
      <c r="V144" s="401">
        <v>4</v>
      </c>
      <c r="W144" s="403"/>
      <c r="X144" s="403"/>
      <c r="Y144" s="403"/>
      <c r="Z144" s="401">
        <v>5</v>
      </c>
      <c r="AA144" s="402"/>
      <c r="AB144" s="401" t="s">
        <v>528</v>
      </c>
      <c r="AC144" s="430"/>
      <c r="AD144" s="431" t="s">
        <v>529</v>
      </c>
      <c r="AE144" s="403"/>
      <c r="AF144" s="403"/>
      <c r="AG144" s="403"/>
      <c r="AH144" s="403"/>
      <c r="AI144" s="403"/>
      <c r="AJ144" s="403"/>
      <c r="AK144" s="403"/>
      <c r="AL144" s="403"/>
      <c r="AM144" s="403"/>
      <c r="AN144" s="403"/>
      <c r="AO144" s="403"/>
      <c r="AP144" s="403"/>
      <c r="AQ144" s="402"/>
      <c r="AR144" s="1057">
        <v>7</v>
      </c>
      <c r="AS144" s="1551"/>
      <c r="AT144" s="1552"/>
      <c r="AU144" s="1057">
        <v>8</v>
      </c>
      <c r="AV144" s="1551"/>
      <c r="AW144" s="1551"/>
      <c r="AX144" s="1551"/>
      <c r="AY144" s="1551"/>
      <c r="AZ144" s="1551"/>
      <c r="BA144" s="1551"/>
      <c r="BB144" s="1551"/>
      <c r="BC144" s="1553"/>
      <c r="BD144" s="378"/>
    </row>
    <row r="145" spans="1:55" s="16" customFormat="1" ht="10.199999999999999" x14ac:dyDescent="0.2">
      <c r="A145" s="1555">
        <v>25</v>
      </c>
      <c r="B145" s="1048"/>
      <c r="C145" s="404"/>
      <c r="D145" s="405"/>
      <c r="E145" s="405"/>
      <c r="F145" s="405"/>
      <c r="G145" s="405"/>
      <c r="H145" s="405"/>
      <c r="I145" s="405"/>
      <c r="J145" s="405"/>
      <c r="K145" s="405"/>
      <c r="L145" s="405"/>
      <c r="M145" s="405"/>
      <c r="N145" s="405"/>
      <c r="O145" s="405"/>
      <c r="P145" s="405"/>
      <c r="Q145" s="405"/>
      <c r="R145" s="405"/>
      <c r="S145" s="405"/>
      <c r="T145" s="406"/>
      <c r="U145" s="407"/>
      <c r="V145" s="406"/>
      <c r="W145" s="407"/>
      <c r="X145" s="409"/>
      <c r="Y145" s="409"/>
      <c r="Z145" s="408"/>
      <c r="AA145" s="409"/>
      <c r="AB145" s="408"/>
      <c r="AC145" s="409"/>
      <c r="AD145" s="415"/>
      <c r="AE145" s="336"/>
      <c r="AG145" s="409"/>
      <c r="AH145" s="411"/>
      <c r="AI145" s="411"/>
      <c r="AJ145" s="411"/>
      <c r="AK145" s="411"/>
      <c r="AL145" s="411"/>
      <c r="AM145" s="411"/>
      <c r="AN145" s="411"/>
      <c r="AO145" s="411"/>
      <c r="AP145" s="411"/>
      <c r="AQ145" s="412"/>
      <c r="AR145" s="410"/>
      <c r="AS145" s="66"/>
      <c r="AT145" s="72"/>
      <c r="AU145" s="411"/>
      <c r="AV145" s="411"/>
      <c r="AW145" s="25"/>
      <c r="AX145" s="25"/>
      <c r="AY145" s="411"/>
      <c r="AZ145" s="411"/>
      <c r="BA145" s="855"/>
      <c r="BB145" s="855"/>
      <c r="BC145" s="856"/>
    </row>
    <row r="146" spans="1:55" s="16" customFormat="1" ht="10.199999999999999" x14ac:dyDescent="0.2">
      <c r="A146" s="1123"/>
      <c r="B146" s="1042"/>
      <c r="C146" s="384"/>
      <c r="D146" s="385"/>
      <c r="E146" s="385"/>
      <c r="F146" s="385"/>
      <c r="G146" s="385"/>
      <c r="H146" s="385"/>
      <c r="I146" s="385"/>
      <c r="J146" s="385"/>
      <c r="K146" s="385"/>
      <c r="L146" s="385"/>
      <c r="M146" s="385"/>
      <c r="N146" s="385"/>
      <c r="O146" s="385"/>
      <c r="P146" s="385"/>
      <c r="Q146" s="385"/>
      <c r="R146" s="385"/>
      <c r="S146" s="385"/>
      <c r="T146" s="386"/>
      <c r="U146" s="387"/>
      <c r="V146" s="386"/>
      <c r="W146" s="387"/>
      <c r="X146" s="336"/>
      <c r="Y146" s="336"/>
      <c r="Z146" s="388"/>
      <c r="AA146" s="336"/>
      <c r="AB146" s="388"/>
      <c r="AC146" s="336"/>
      <c r="AD146" s="416"/>
      <c r="AE146" s="336"/>
      <c r="AG146" s="336"/>
      <c r="AH146" s="256"/>
      <c r="AI146" s="256"/>
      <c r="AJ146" s="256"/>
      <c r="AK146" s="256"/>
      <c r="AL146" s="256"/>
      <c r="AM146" s="256"/>
      <c r="AN146" s="256"/>
      <c r="AO146" s="256"/>
      <c r="AP146" s="256"/>
      <c r="AQ146" s="390"/>
      <c r="AR146" s="389"/>
      <c r="AS146" s="25"/>
      <c r="AT146" s="65"/>
      <c r="AU146" s="256"/>
      <c r="AV146" s="256"/>
      <c r="AW146" s="25"/>
      <c r="AX146" s="25"/>
      <c r="AY146" s="256"/>
      <c r="AZ146" s="256"/>
      <c r="BA146" s="853"/>
      <c r="BB146" s="853"/>
      <c r="BC146" s="854"/>
    </row>
    <row r="147" spans="1:55" s="25" customFormat="1" ht="10.199999999999999" x14ac:dyDescent="0.2">
      <c r="A147" s="1123"/>
      <c r="B147" s="1042"/>
      <c r="C147" s="384"/>
      <c r="D147" s="385"/>
      <c r="E147" s="385"/>
      <c r="F147" s="385"/>
      <c r="G147" s="385"/>
      <c r="H147" s="385"/>
      <c r="I147" s="385"/>
      <c r="J147" s="385"/>
      <c r="K147" s="385"/>
      <c r="L147" s="385"/>
      <c r="M147" s="385"/>
      <c r="N147" s="385"/>
      <c r="O147" s="385"/>
      <c r="P147" s="385"/>
      <c r="Q147" s="385"/>
      <c r="R147" s="385"/>
      <c r="S147" s="385"/>
      <c r="T147" s="386"/>
      <c r="U147" s="387"/>
      <c r="V147" s="386"/>
      <c r="W147" s="387"/>
      <c r="X147" s="336"/>
      <c r="Y147" s="336"/>
      <c r="Z147" s="388"/>
      <c r="AA147" s="336"/>
      <c r="AB147" s="388"/>
      <c r="AC147" s="336"/>
      <c r="AD147" s="416"/>
      <c r="AE147" s="336"/>
      <c r="AG147" s="336"/>
      <c r="AH147" s="256"/>
      <c r="AI147" s="256"/>
      <c r="AJ147" s="256"/>
      <c r="AK147" s="256"/>
      <c r="AL147" s="256"/>
      <c r="AM147" s="256"/>
      <c r="AN147" s="256"/>
      <c r="AO147" s="256"/>
      <c r="AP147" s="256"/>
      <c r="AQ147" s="390"/>
      <c r="AR147" s="389"/>
      <c r="AT147" s="65"/>
      <c r="AU147" s="256"/>
      <c r="AV147" s="256"/>
      <c r="AY147" s="256"/>
      <c r="AZ147" s="256"/>
      <c r="BA147" s="853"/>
      <c r="BB147" s="853"/>
      <c r="BC147" s="854"/>
    </row>
    <row r="148" spans="1:55" s="25" customFormat="1" ht="10.199999999999999" x14ac:dyDescent="0.2">
      <c r="A148" s="1123"/>
      <c r="B148" s="1042"/>
      <c r="C148" s="384"/>
      <c r="D148" s="385"/>
      <c r="E148" s="385"/>
      <c r="F148" s="385"/>
      <c r="G148" s="385"/>
      <c r="H148" s="385"/>
      <c r="I148" s="385"/>
      <c r="J148" s="385"/>
      <c r="K148" s="385"/>
      <c r="L148" s="385"/>
      <c r="M148" s="385"/>
      <c r="N148" s="385"/>
      <c r="O148" s="385"/>
      <c r="P148" s="385"/>
      <c r="Q148" s="385"/>
      <c r="R148" s="385"/>
      <c r="S148" s="385"/>
      <c r="T148" s="386"/>
      <c r="U148" s="387"/>
      <c r="V148" s="386"/>
      <c r="W148" s="387"/>
      <c r="X148" s="336"/>
      <c r="Y148" s="336"/>
      <c r="Z148" s="388"/>
      <c r="AA148" s="336"/>
      <c r="AB148" s="388"/>
      <c r="AC148" s="336"/>
      <c r="AD148" s="336"/>
      <c r="AE148" s="336"/>
      <c r="AF148" s="336"/>
      <c r="AG148" s="336"/>
      <c r="AH148" s="256"/>
      <c r="AI148" s="256"/>
      <c r="AJ148" s="256"/>
      <c r="AK148" s="256"/>
      <c r="AL148" s="256"/>
      <c r="AM148" s="256"/>
      <c r="AN148" s="256"/>
      <c r="AO148" s="256"/>
      <c r="AP148" s="256"/>
      <c r="AQ148" s="390"/>
      <c r="AR148" s="389"/>
      <c r="AT148" s="65"/>
      <c r="AU148" s="256"/>
      <c r="AV148" s="256"/>
      <c r="AY148" s="256"/>
      <c r="AZ148" s="256"/>
      <c r="BA148" s="853"/>
      <c r="BB148" s="853"/>
      <c r="BC148" s="854"/>
    </row>
    <row r="149" spans="1:55" s="25" customFormat="1" ht="10.199999999999999" x14ac:dyDescent="0.2">
      <c r="A149" s="1555">
        <v>26</v>
      </c>
      <c r="B149" s="1048"/>
      <c r="C149" s="404"/>
      <c r="D149" s="405"/>
      <c r="E149" s="405"/>
      <c r="F149" s="405"/>
      <c r="G149" s="405"/>
      <c r="H149" s="405"/>
      <c r="I149" s="405"/>
      <c r="J149" s="405"/>
      <c r="K149" s="405"/>
      <c r="L149" s="405"/>
      <c r="M149" s="405"/>
      <c r="N149" s="405"/>
      <c r="O149" s="405"/>
      <c r="P149" s="405"/>
      <c r="Q149" s="405"/>
      <c r="R149" s="405"/>
      <c r="S149" s="405"/>
      <c r="T149" s="406"/>
      <c r="U149" s="407"/>
      <c r="V149" s="406"/>
      <c r="W149" s="407"/>
      <c r="X149" s="409"/>
      <c r="Y149" s="409"/>
      <c r="Z149" s="408"/>
      <c r="AA149" s="409"/>
      <c r="AB149" s="408"/>
      <c r="AC149" s="409"/>
      <c r="AD149" s="415"/>
      <c r="AE149" s="409"/>
      <c r="AF149" s="409"/>
      <c r="AG149" s="409"/>
      <c r="AH149" s="411"/>
      <c r="AI149" s="411"/>
      <c r="AJ149" s="411"/>
      <c r="AK149" s="411"/>
      <c r="AL149" s="411"/>
      <c r="AM149" s="411"/>
      <c r="AN149" s="411"/>
      <c r="AO149" s="411"/>
      <c r="AP149" s="411"/>
      <c r="AQ149" s="412"/>
      <c r="AR149" s="410"/>
      <c r="AS149" s="66"/>
      <c r="AT149" s="72"/>
      <c r="AU149" s="411"/>
      <c r="AV149" s="411"/>
      <c r="AW149" s="66"/>
      <c r="AX149" s="66"/>
      <c r="AY149" s="411"/>
      <c r="AZ149" s="411"/>
      <c r="BA149" s="855"/>
      <c r="BB149" s="855"/>
      <c r="BC149" s="856"/>
    </row>
    <row r="150" spans="1:55" s="25" customFormat="1" ht="10.199999999999999" x14ac:dyDescent="0.2">
      <c r="A150" s="1123"/>
      <c r="B150" s="1042"/>
      <c r="C150" s="384"/>
      <c r="D150" s="385"/>
      <c r="E150" s="385"/>
      <c r="F150" s="385"/>
      <c r="G150" s="385"/>
      <c r="H150" s="385"/>
      <c r="I150" s="385"/>
      <c r="J150" s="385"/>
      <c r="K150" s="385"/>
      <c r="L150" s="385"/>
      <c r="M150" s="385"/>
      <c r="N150" s="385"/>
      <c r="O150" s="385"/>
      <c r="P150" s="385"/>
      <c r="Q150" s="385"/>
      <c r="R150" s="385"/>
      <c r="S150" s="385"/>
      <c r="T150" s="386"/>
      <c r="U150" s="387"/>
      <c r="V150" s="386"/>
      <c r="W150" s="387"/>
      <c r="X150" s="336"/>
      <c r="Y150" s="336"/>
      <c r="Z150" s="388"/>
      <c r="AA150" s="336"/>
      <c r="AB150" s="388"/>
      <c r="AC150" s="336"/>
      <c r="AD150" s="416"/>
      <c r="AE150" s="336"/>
      <c r="AG150" s="336"/>
      <c r="AH150" s="256"/>
      <c r="AI150" s="256"/>
      <c r="AJ150" s="256"/>
      <c r="AK150" s="256"/>
      <c r="AL150" s="256"/>
      <c r="AM150" s="256"/>
      <c r="AN150" s="256"/>
      <c r="AO150" s="256"/>
      <c r="AP150" s="256"/>
      <c r="AQ150" s="390"/>
      <c r="AR150" s="389"/>
      <c r="AT150" s="65"/>
      <c r="AU150" s="256"/>
      <c r="AV150" s="256"/>
      <c r="AY150" s="256"/>
      <c r="AZ150" s="256"/>
      <c r="BA150" s="853"/>
      <c r="BB150" s="853"/>
      <c r="BC150" s="854"/>
    </row>
    <row r="151" spans="1:55" s="25" customFormat="1" ht="10.199999999999999" x14ac:dyDescent="0.2">
      <c r="A151" s="1123"/>
      <c r="B151" s="1042"/>
      <c r="C151" s="384"/>
      <c r="D151" s="385"/>
      <c r="E151" s="385"/>
      <c r="F151" s="385"/>
      <c r="G151" s="385"/>
      <c r="H151" s="385"/>
      <c r="I151" s="385"/>
      <c r="J151" s="385"/>
      <c r="K151" s="385"/>
      <c r="L151" s="385"/>
      <c r="M151" s="385"/>
      <c r="N151" s="385"/>
      <c r="O151" s="385"/>
      <c r="P151" s="385"/>
      <c r="Q151" s="385"/>
      <c r="R151" s="385"/>
      <c r="S151" s="385"/>
      <c r="T151" s="386"/>
      <c r="U151" s="387"/>
      <c r="V151" s="386"/>
      <c r="W151" s="387"/>
      <c r="X151" s="336"/>
      <c r="Y151" s="336"/>
      <c r="Z151" s="388"/>
      <c r="AA151" s="336"/>
      <c r="AB151" s="388"/>
      <c r="AC151" s="336"/>
      <c r="AD151" s="416"/>
      <c r="AE151" s="336"/>
      <c r="AG151" s="336"/>
      <c r="AH151" s="256"/>
      <c r="AI151" s="256"/>
      <c r="AJ151" s="256"/>
      <c r="AK151" s="256"/>
      <c r="AL151" s="256"/>
      <c r="AM151" s="256"/>
      <c r="AN151" s="256"/>
      <c r="AO151" s="256"/>
      <c r="AP151" s="256"/>
      <c r="AQ151" s="390"/>
      <c r="AR151" s="389"/>
      <c r="AT151" s="65"/>
      <c r="AU151" s="256"/>
      <c r="AV151" s="256"/>
      <c r="AY151" s="256"/>
      <c r="AZ151" s="256"/>
      <c r="BA151" s="853"/>
      <c r="BB151" s="853"/>
      <c r="BC151" s="854"/>
    </row>
    <row r="152" spans="1:55" s="25" customFormat="1" ht="10.199999999999999" x14ac:dyDescent="0.2">
      <c r="A152" s="1123"/>
      <c r="B152" s="1042"/>
      <c r="C152" s="384"/>
      <c r="D152" s="385"/>
      <c r="E152" s="385"/>
      <c r="F152" s="385"/>
      <c r="G152" s="385"/>
      <c r="H152" s="385"/>
      <c r="I152" s="385"/>
      <c r="J152" s="385"/>
      <c r="K152" s="385"/>
      <c r="L152" s="385"/>
      <c r="M152" s="385"/>
      <c r="N152" s="385"/>
      <c r="O152" s="385"/>
      <c r="P152" s="385"/>
      <c r="Q152" s="385"/>
      <c r="R152" s="385"/>
      <c r="S152" s="385"/>
      <c r="T152" s="386"/>
      <c r="U152" s="387"/>
      <c r="V152" s="386"/>
      <c r="W152" s="387"/>
      <c r="X152" s="336"/>
      <c r="Y152" s="336"/>
      <c r="Z152" s="388"/>
      <c r="AA152" s="336"/>
      <c r="AB152" s="388"/>
      <c r="AC152" s="336"/>
      <c r="AD152" s="336"/>
      <c r="AE152" s="336"/>
      <c r="AF152" s="336"/>
      <c r="AG152" s="336"/>
      <c r="AH152" s="256"/>
      <c r="AI152" s="256"/>
      <c r="AJ152" s="256"/>
      <c r="AK152" s="256"/>
      <c r="AL152" s="256"/>
      <c r="AM152" s="256"/>
      <c r="AN152" s="256"/>
      <c r="AO152" s="256"/>
      <c r="AP152" s="256"/>
      <c r="AQ152" s="390"/>
      <c r="AR152" s="389"/>
      <c r="AT152" s="65"/>
      <c r="AU152" s="256"/>
      <c r="AV152" s="256"/>
      <c r="AY152" s="256"/>
      <c r="AZ152" s="256"/>
      <c r="BA152" s="853"/>
      <c r="BB152" s="853"/>
      <c r="BC152" s="854"/>
    </row>
    <row r="153" spans="1:55" s="25" customFormat="1" ht="10.199999999999999" x14ac:dyDescent="0.2">
      <c r="A153" s="1555">
        <v>27</v>
      </c>
      <c r="B153" s="1048"/>
      <c r="C153" s="404"/>
      <c r="D153" s="405"/>
      <c r="E153" s="405"/>
      <c r="F153" s="405"/>
      <c r="G153" s="405"/>
      <c r="H153" s="405"/>
      <c r="I153" s="405"/>
      <c r="J153" s="405"/>
      <c r="K153" s="405"/>
      <c r="L153" s="405"/>
      <c r="M153" s="405"/>
      <c r="N153" s="405"/>
      <c r="O153" s="405"/>
      <c r="P153" s="405"/>
      <c r="Q153" s="405"/>
      <c r="R153" s="405"/>
      <c r="S153" s="405"/>
      <c r="T153" s="406"/>
      <c r="U153" s="407"/>
      <c r="V153" s="406"/>
      <c r="W153" s="407"/>
      <c r="X153" s="409"/>
      <c r="Y153" s="409"/>
      <c r="Z153" s="408"/>
      <c r="AA153" s="409"/>
      <c r="AB153" s="408"/>
      <c r="AC153" s="409"/>
      <c r="AD153" s="415"/>
      <c r="AE153" s="409"/>
      <c r="AF153" s="409"/>
      <c r="AG153" s="409"/>
      <c r="AH153" s="411"/>
      <c r="AI153" s="411"/>
      <c r="AJ153" s="411"/>
      <c r="AK153" s="411"/>
      <c r="AL153" s="411"/>
      <c r="AM153" s="411"/>
      <c r="AN153" s="411"/>
      <c r="AO153" s="411"/>
      <c r="AP153" s="411"/>
      <c r="AQ153" s="412"/>
      <c r="AR153" s="410"/>
      <c r="AS153" s="66"/>
      <c r="AT153" s="72"/>
      <c r="AU153" s="411"/>
      <c r="AV153" s="411"/>
      <c r="AW153" s="66"/>
      <c r="AX153" s="66"/>
      <c r="AY153" s="411"/>
      <c r="AZ153" s="411"/>
      <c r="BA153" s="855"/>
      <c r="BB153" s="855"/>
      <c r="BC153" s="856"/>
    </row>
    <row r="154" spans="1:55" s="25" customFormat="1" ht="10.199999999999999" x14ac:dyDescent="0.2">
      <c r="A154" s="1123"/>
      <c r="B154" s="1042"/>
      <c r="C154" s="384"/>
      <c r="D154" s="385"/>
      <c r="E154" s="385"/>
      <c r="F154" s="385"/>
      <c r="G154" s="385"/>
      <c r="H154" s="385"/>
      <c r="I154" s="385"/>
      <c r="J154" s="385"/>
      <c r="K154" s="385"/>
      <c r="L154" s="385"/>
      <c r="M154" s="385"/>
      <c r="N154" s="385"/>
      <c r="O154" s="385"/>
      <c r="P154" s="385"/>
      <c r="Q154" s="385"/>
      <c r="R154" s="385"/>
      <c r="S154" s="385"/>
      <c r="T154" s="386"/>
      <c r="U154" s="387"/>
      <c r="V154" s="386"/>
      <c r="W154" s="387"/>
      <c r="X154" s="336"/>
      <c r="Y154" s="336"/>
      <c r="Z154" s="388"/>
      <c r="AA154" s="336"/>
      <c r="AB154" s="388"/>
      <c r="AC154" s="336"/>
      <c r="AD154" s="416"/>
      <c r="AE154" s="336"/>
      <c r="AG154" s="336"/>
      <c r="AH154" s="256"/>
      <c r="AI154" s="256"/>
      <c r="AJ154" s="256"/>
      <c r="AK154" s="256"/>
      <c r="AL154" s="256"/>
      <c r="AM154" s="256"/>
      <c r="AN154" s="256"/>
      <c r="AO154" s="256"/>
      <c r="AP154" s="256"/>
      <c r="AQ154" s="390"/>
      <c r="AR154" s="389"/>
      <c r="AT154" s="65"/>
      <c r="AU154" s="256"/>
      <c r="AV154" s="256"/>
      <c r="AY154" s="256"/>
      <c r="AZ154" s="256"/>
      <c r="BA154" s="853"/>
      <c r="BB154" s="853"/>
      <c r="BC154" s="854"/>
    </row>
    <row r="155" spans="1:55" s="25" customFormat="1" ht="10.199999999999999" x14ac:dyDescent="0.2">
      <c r="A155" s="1123"/>
      <c r="B155" s="1042"/>
      <c r="C155" s="384"/>
      <c r="D155" s="385"/>
      <c r="E155" s="385"/>
      <c r="F155" s="385"/>
      <c r="G155" s="385"/>
      <c r="H155" s="385"/>
      <c r="I155" s="385"/>
      <c r="J155" s="385"/>
      <c r="K155" s="385"/>
      <c r="L155" s="385"/>
      <c r="M155" s="385"/>
      <c r="N155" s="385"/>
      <c r="O155" s="385"/>
      <c r="P155" s="385"/>
      <c r="Q155" s="385"/>
      <c r="R155" s="385"/>
      <c r="S155" s="385"/>
      <c r="T155" s="386"/>
      <c r="U155" s="387"/>
      <c r="V155" s="386"/>
      <c r="W155" s="387"/>
      <c r="X155" s="336"/>
      <c r="Y155" s="336"/>
      <c r="Z155" s="388"/>
      <c r="AA155" s="336"/>
      <c r="AB155" s="388"/>
      <c r="AC155" s="336"/>
      <c r="AD155" s="416"/>
      <c r="AE155" s="336"/>
      <c r="AG155" s="336"/>
      <c r="AH155" s="256"/>
      <c r="AI155" s="256"/>
      <c r="AJ155" s="256"/>
      <c r="AK155" s="256"/>
      <c r="AL155" s="256"/>
      <c r="AM155" s="256"/>
      <c r="AN155" s="256"/>
      <c r="AO155" s="256"/>
      <c r="AP155" s="256"/>
      <c r="AQ155" s="390"/>
      <c r="AR155" s="389"/>
      <c r="AT155" s="65"/>
      <c r="AU155" s="256"/>
      <c r="AV155" s="256"/>
      <c r="AY155" s="256"/>
      <c r="AZ155" s="256"/>
      <c r="BA155" s="853"/>
      <c r="BB155" s="853"/>
      <c r="BC155" s="854"/>
    </row>
    <row r="156" spans="1:55" s="25" customFormat="1" ht="10.199999999999999" x14ac:dyDescent="0.2">
      <c r="A156" s="1123"/>
      <c r="B156" s="1042"/>
      <c r="C156" s="384"/>
      <c r="D156" s="385"/>
      <c r="E156" s="385"/>
      <c r="F156" s="385"/>
      <c r="G156" s="385"/>
      <c r="H156" s="385"/>
      <c r="I156" s="385"/>
      <c r="J156" s="385"/>
      <c r="K156" s="385"/>
      <c r="L156" s="385"/>
      <c r="M156" s="385"/>
      <c r="N156" s="385"/>
      <c r="O156" s="385"/>
      <c r="P156" s="385"/>
      <c r="Q156" s="385"/>
      <c r="R156" s="385"/>
      <c r="S156" s="385"/>
      <c r="T156" s="386"/>
      <c r="U156" s="387"/>
      <c r="V156" s="386"/>
      <c r="W156" s="387"/>
      <c r="X156" s="336"/>
      <c r="Y156" s="336"/>
      <c r="Z156" s="388"/>
      <c r="AA156" s="336"/>
      <c r="AB156" s="388"/>
      <c r="AC156" s="336"/>
      <c r="AD156" s="336"/>
      <c r="AE156" s="336"/>
      <c r="AF156" s="336"/>
      <c r="AG156" s="336"/>
      <c r="AH156" s="256"/>
      <c r="AI156" s="256"/>
      <c r="AJ156" s="256"/>
      <c r="AK156" s="256"/>
      <c r="AL156" s="256"/>
      <c r="AM156" s="256"/>
      <c r="AN156" s="256"/>
      <c r="AO156" s="256"/>
      <c r="AP156" s="256"/>
      <c r="AQ156" s="390"/>
      <c r="AR156" s="389"/>
      <c r="AT156" s="65"/>
      <c r="AU156" s="256"/>
      <c r="AV156" s="256"/>
      <c r="AY156" s="256"/>
      <c r="AZ156" s="256"/>
      <c r="BA156" s="853"/>
      <c r="BB156" s="853"/>
      <c r="BC156" s="854"/>
    </row>
    <row r="157" spans="1:55" s="25" customFormat="1" ht="10.199999999999999" x14ac:dyDescent="0.2">
      <c r="A157" s="1555">
        <v>28</v>
      </c>
      <c r="B157" s="1048"/>
      <c r="C157" s="404"/>
      <c r="D157" s="405"/>
      <c r="E157" s="405"/>
      <c r="F157" s="405"/>
      <c r="G157" s="405"/>
      <c r="H157" s="405"/>
      <c r="I157" s="405"/>
      <c r="J157" s="405"/>
      <c r="K157" s="405"/>
      <c r="L157" s="405"/>
      <c r="M157" s="405"/>
      <c r="N157" s="405"/>
      <c r="O157" s="405"/>
      <c r="P157" s="405"/>
      <c r="Q157" s="405"/>
      <c r="R157" s="405"/>
      <c r="S157" s="405"/>
      <c r="T157" s="406"/>
      <c r="U157" s="407"/>
      <c r="V157" s="406"/>
      <c r="W157" s="407"/>
      <c r="X157" s="409"/>
      <c r="Y157" s="409"/>
      <c r="Z157" s="408"/>
      <c r="AA157" s="409"/>
      <c r="AB157" s="408"/>
      <c r="AC157" s="409"/>
      <c r="AD157" s="415"/>
      <c r="AE157" s="409"/>
      <c r="AF157" s="409"/>
      <c r="AG157" s="409"/>
      <c r="AH157" s="411"/>
      <c r="AI157" s="411"/>
      <c r="AJ157" s="411"/>
      <c r="AK157" s="411"/>
      <c r="AL157" s="411"/>
      <c r="AM157" s="411"/>
      <c r="AN157" s="411"/>
      <c r="AO157" s="411"/>
      <c r="AP157" s="411"/>
      <c r="AQ157" s="412"/>
      <c r="AR157" s="410"/>
      <c r="AS157" s="66"/>
      <c r="AT157" s="72"/>
      <c r="AU157" s="411"/>
      <c r="AV157" s="411"/>
      <c r="AW157" s="66"/>
      <c r="AX157" s="66"/>
      <c r="AY157" s="411"/>
      <c r="AZ157" s="411"/>
      <c r="BA157" s="855"/>
      <c r="BB157" s="855"/>
      <c r="BC157" s="856"/>
    </row>
    <row r="158" spans="1:55" s="25" customFormat="1" ht="10.199999999999999" x14ac:dyDescent="0.2">
      <c r="A158" s="1123"/>
      <c r="B158" s="1042"/>
      <c r="C158" s="384"/>
      <c r="D158" s="385"/>
      <c r="E158" s="385"/>
      <c r="F158" s="385"/>
      <c r="G158" s="385"/>
      <c r="H158" s="385"/>
      <c r="I158" s="385"/>
      <c r="J158" s="385"/>
      <c r="K158" s="385"/>
      <c r="L158" s="385"/>
      <c r="M158" s="385"/>
      <c r="N158" s="385"/>
      <c r="O158" s="385"/>
      <c r="P158" s="385"/>
      <c r="Q158" s="385"/>
      <c r="R158" s="385"/>
      <c r="S158" s="385"/>
      <c r="T158" s="386"/>
      <c r="U158" s="387"/>
      <c r="V158" s="386"/>
      <c r="W158" s="387"/>
      <c r="X158" s="336"/>
      <c r="Y158" s="336"/>
      <c r="Z158" s="388"/>
      <c r="AA158" s="336"/>
      <c r="AB158" s="388"/>
      <c r="AC158" s="336"/>
      <c r="AD158" s="416"/>
      <c r="AE158" s="336"/>
      <c r="AG158" s="336"/>
      <c r="AH158" s="256"/>
      <c r="AI158" s="256"/>
      <c r="AJ158" s="256"/>
      <c r="AK158" s="256"/>
      <c r="AL158" s="256"/>
      <c r="AM158" s="256"/>
      <c r="AN158" s="256"/>
      <c r="AO158" s="256"/>
      <c r="AP158" s="256"/>
      <c r="AQ158" s="390"/>
      <c r="AR158" s="389"/>
      <c r="AT158" s="65"/>
      <c r="AU158" s="256"/>
      <c r="AV158" s="256"/>
      <c r="AY158" s="256"/>
      <c r="AZ158" s="256"/>
      <c r="BA158" s="853"/>
      <c r="BB158" s="853"/>
      <c r="BC158" s="854"/>
    </row>
    <row r="159" spans="1:55" s="25" customFormat="1" ht="10.199999999999999" x14ac:dyDescent="0.2">
      <c r="A159" s="1123"/>
      <c r="B159" s="1042"/>
      <c r="C159" s="384"/>
      <c r="D159" s="385"/>
      <c r="E159" s="385"/>
      <c r="F159" s="385"/>
      <c r="G159" s="385"/>
      <c r="H159" s="385"/>
      <c r="I159" s="385"/>
      <c r="J159" s="385"/>
      <c r="K159" s="385"/>
      <c r="L159" s="385"/>
      <c r="M159" s="385"/>
      <c r="N159" s="385"/>
      <c r="O159" s="385"/>
      <c r="P159" s="385"/>
      <c r="Q159" s="385"/>
      <c r="R159" s="385"/>
      <c r="S159" s="385"/>
      <c r="T159" s="386"/>
      <c r="U159" s="387"/>
      <c r="V159" s="386"/>
      <c r="W159" s="387"/>
      <c r="X159" s="336"/>
      <c r="Y159" s="336"/>
      <c r="Z159" s="388"/>
      <c r="AA159" s="336"/>
      <c r="AB159" s="388"/>
      <c r="AC159" s="336"/>
      <c r="AD159" s="416"/>
      <c r="AE159" s="336"/>
      <c r="AG159" s="336"/>
      <c r="AH159" s="256"/>
      <c r="AI159" s="256"/>
      <c r="AJ159" s="256"/>
      <c r="AK159" s="256"/>
      <c r="AL159" s="256"/>
      <c r="AM159" s="256"/>
      <c r="AN159" s="256"/>
      <c r="AO159" s="256"/>
      <c r="AP159" s="256"/>
      <c r="AQ159" s="390"/>
      <c r="AR159" s="389"/>
      <c r="AT159" s="65"/>
      <c r="AU159" s="256"/>
      <c r="AV159" s="256"/>
      <c r="AY159" s="256"/>
      <c r="AZ159" s="256"/>
      <c r="BA159" s="853"/>
      <c r="BB159" s="853"/>
      <c r="BC159" s="854"/>
    </row>
    <row r="160" spans="1:55" s="25" customFormat="1" ht="10.199999999999999" x14ac:dyDescent="0.2">
      <c r="A160" s="1123"/>
      <c r="B160" s="1042"/>
      <c r="C160" s="384"/>
      <c r="D160" s="385"/>
      <c r="E160" s="385"/>
      <c r="F160" s="385"/>
      <c r="G160" s="385"/>
      <c r="H160" s="385"/>
      <c r="I160" s="385"/>
      <c r="J160" s="385"/>
      <c r="K160" s="385"/>
      <c r="L160" s="385"/>
      <c r="M160" s="385"/>
      <c r="N160" s="385"/>
      <c r="O160" s="385"/>
      <c r="P160" s="385"/>
      <c r="Q160" s="385"/>
      <c r="R160" s="385"/>
      <c r="S160" s="385"/>
      <c r="T160" s="386"/>
      <c r="U160" s="387"/>
      <c r="V160" s="386"/>
      <c r="W160" s="387"/>
      <c r="X160" s="336"/>
      <c r="Y160" s="336"/>
      <c r="Z160" s="388"/>
      <c r="AA160" s="336"/>
      <c r="AB160" s="388"/>
      <c r="AC160" s="336"/>
      <c r="AD160" s="336"/>
      <c r="AE160" s="336"/>
      <c r="AF160" s="336"/>
      <c r="AG160" s="336"/>
      <c r="AH160" s="256"/>
      <c r="AI160" s="256"/>
      <c r="AJ160" s="256"/>
      <c r="AK160" s="256"/>
      <c r="AL160" s="256"/>
      <c r="AM160" s="256"/>
      <c r="AN160" s="256"/>
      <c r="AO160" s="256"/>
      <c r="AP160" s="256"/>
      <c r="AQ160" s="390"/>
      <c r="AR160" s="389"/>
      <c r="AT160" s="65"/>
      <c r="AU160" s="256"/>
      <c r="AV160" s="256"/>
      <c r="AY160" s="256"/>
      <c r="AZ160" s="256"/>
      <c r="BA160" s="853"/>
      <c r="BB160" s="853"/>
      <c r="BC160" s="854"/>
    </row>
    <row r="161" spans="1:55" s="25" customFormat="1" ht="10.199999999999999" x14ac:dyDescent="0.2">
      <c r="A161" s="1555">
        <v>29</v>
      </c>
      <c r="B161" s="1048"/>
      <c r="C161" s="404"/>
      <c r="D161" s="405"/>
      <c r="E161" s="405"/>
      <c r="F161" s="405"/>
      <c r="G161" s="405"/>
      <c r="H161" s="405"/>
      <c r="I161" s="405"/>
      <c r="J161" s="405"/>
      <c r="K161" s="405"/>
      <c r="L161" s="405"/>
      <c r="M161" s="405"/>
      <c r="N161" s="405"/>
      <c r="O161" s="405"/>
      <c r="P161" s="405"/>
      <c r="Q161" s="405"/>
      <c r="R161" s="405"/>
      <c r="S161" s="405"/>
      <c r="T161" s="406"/>
      <c r="U161" s="407"/>
      <c r="V161" s="406"/>
      <c r="W161" s="407"/>
      <c r="X161" s="409"/>
      <c r="Y161" s="409"/>
      <c r="Z161" s="408"/>
      <c r="AA161" s="409"/>
      <c r="AB161" s="408"/>
      <c r="AC161" s="409"/>
      <c r="AD161" s="415"/>
      <c r="AE161" s="409"/>
      <c r="AF161" s="409"/>
      <c r="AG161" s="409"/>
      <c r="AH161" s="411"/>
      <c r="AI161" s="411"/>
      <c r="AJ161" s="411"/>
      <c r="AK161" s="411"/>
      <c r="AL161" s="411"/>
      <c r="AM161" s="411"/>
      <c r="AN161" s="411"/>
      <c r="AO161" s="411"/>
      <c r="AP161" s="411"/>
      <c r="AQ161" s="412"/>
      <c r="AR161" s="410"/>
      <c r="AS161" s="66"/>
      <c r="AT161" s="72"/>
      <c r="AU161" s="411"/>
      <c r="AV161" s="411"/>
      <c r="AW161" s="66"/>
      <c r="AX161" s="66"/>
      <c r="AY161" s="411"/>
      <c r="AZ161" s="411"/>
      <c r="BA161" s="855"/>
      <c r="BB161" s="855"/>
      <c r="BC161" s="856"/>
    </row>
    <row r="162" spans="1:55" s="25" customFormat="1" ht="10.199999999999999" x14ac:dyDescent="0.2">
      <c r="A162" s="1123"/>
      <c r="B162" s="1042"/>
      <c r="C162" s="384"/>
      <c r="D162" s="385"/>
      <c r="E162" s="385"/>
      <c r="F162" s="385"/>
      <c r="G162" s="385"/>
      <c r="H162" s="385"/>
      <c r="I162" s="385"/>
      <c r="J162" s="385"/>
      <c r="K162" s="385"/>
      <c r="L162" s="385"/>
      <c r="M162" s="385"/>
      <c r="N162" s="385"/>
      <c r="O162" s="385"/>
      <c r="P162" s="385"/>
      <c r="Q162" s="385"/>
      <c r="R162" s="385"/>
      <c r="S162" s="385"/>
      <c r="T162" s="386"/>
      <c r="U162" s="387"/>
      <c r="V162" s="386"/>
      <c r="W162" s="387"/>
      <c r="X162" s="336"/>
      <c r="Y162" s="336"/>
      <c r="Z162" s="388"/>
      <c r="AA162" s="336"/>
      <c r="AB162" s="388"/>
      <c r="AC162" s="336"/>
      <c r="AD162" s="416"/>
      <c r="AE162" s="336"/>
      <c r="AG162" s="336"/>
      <c r="AH162" s="256"/>
      <c r="AI162" s="256"/>
      <c r="AJ162" s="256"/>
      <c r="AK162" s="256"/>
      <c r="AL162" s="256"/>
      <c r="AM162" s="256"/>
      <c r="AN162" s="256"/>
      <c r="AO162" s="256"/>
      <c r="AP162" s="256"/>
      <c r="AQ162" s="390"/>
      <c r="AR162" s="389"/>
      <c r="AT162" s="65"/>
      <c r="AU162" s="256"/>
      <c r="AV162" s="256"/>
      <c r="AY162" s="256"/>
      <c r="AZ162" s="256"/>
      <c r="BA162" s="853"/>
      <c r="BB162" s="853"/>
      <c r="BC162" s="854"/>
    </row>
    <row r="163" spans="1:55" s="25" customFormat="1" ht="10.199999999999999" x14ac:dyDescent="0.2">
      <c r="A163" s="1123"/>
      <c r="B163" s="1042"/>
      <c r="C163" s="384"/>
      <c r="D163" s="385"/>
      <c r="E163" s="385"/>
      <c r="F163" s="385"/>
      <c r="G163" s="385"/>
      <c r="H163" s="385"/>
      <c r="I163" s="385"/>
      <c r="J163" s="385"/>
      <c r="K163" s="385"/>
      <c r="L163" s="385"/>
      <c r="M163" s="385"/>
      <c r="N163" s="385"/>
      <c r="O163" s="385"/>
      <c r="P163" s="385"/>
      <c r="Q163" s="385"/>
      <c r="R163" s="385"/>
      <c r="S163" s="385"/>
      <c r="T163" s="386"/>
      <c r="U163" s="387"/>
      <c r="V163" s="386"/>
      <c r="W163" s="387"/>
      <c r="X163" s="336"/>
      <c r="Y163" s="336"/>
      <c r="Z163" s="388"/>
      <c r="AA163" s="336"/>
      <c r="AB163" s="388"/>
      <c r="AC163" s="336"/>
      <c r="AD163" s="416"/>
      <c r="AE163" s="336"/>
      <c r="AG163" s="336"/>
      <c r="AH163" s="256"/>
      <c r="AI163" s="256"/>
      <c r="AJ163" s="256"/>
      <c r="AK163" s="256"/>
      <c r="AL163" s="256"/>
      <c r="AM163" s="256"/>
      <c r="AN163" s="256"/>
      <c r="AO163" s="256"/>
      <c r="AP163" s="256"/>
      <c r="AQ163" s="390"/>
      <c r="AR163" s="389"/>
      <c r="AT163" s="65"/>
      <c r="AU163" s="256"/>
      <c r="AV163" s="256"/>
      <c r="AY163" s="256"/>
      <c r="AZ163" s="256"/>
      <c r="BA163" s="853"/>
      <c r="BB163" s="853"/>
      <c r="BC163" s="854"/>
    </row>
    <row r="164" spans="1:55" s="25" customFormat="1" ht="10.199999999999999" x14ac:dyDescent="0.2">
      <c r="A164" s="1123"/>
      <c r="B164" s="1042"/>
      <c r="C164" s="384"/>
      <c r="D164" s="385"/>
      <c r="E164" s="385"/>
      <c r="F164" s="385"/>
      <c r="G164" s="385"/>
      <c r="H164" s="385"/>
      <c r="I164" s="385"/>
      <c r="J164" s="385"/>
      <c r="K164" s="385"/>
      <c r="L164" s="385"/>
      <c r="M164" s="385"/>
      <c r="N164" s="385"/>
      <c r="O164" s="385"/>
      <c r="P164" s="385"/>
      <c r="Q164" s="385"/>
      <c r="R164" s="385"/>
      <c r="S164" s="385"/>
      <c r="T164" s="386"/>
      <c r="U164" s="387"/>
      <c r="V164" s="386"/>
      <c r="W164" s="387"/>
      <c r="X164" s="336"/>
      <c r="Y164" s="336"/>
      <c r="Z164" s="388"/>
      <c r="AA164" s="336"/>
      <c r="AB164" s="388"/>
      <c r="AC164" s="336"/>
      <c r="AD164" s="336"/>
      <c r="AE164" s="336"/>
      <c r="AF164" s="336"/>
      <c r="AG164" s="336"/>
      <c r="AH164" s="256"/>
      <c r="AI164" s="256"/>
      <c r="AJ164" s="256"/>
      <c r="AK164" s="256"/>
      <c r="AL164" s="256"/>
      <c r="AM164" s="256"/>
      <c r="AN164" s="256"/>
      <c r="AO164" s="256"/>
      <c r="AP164" s="256"/>
      <c r="AQ164" s="390"/>
      <c r="AR164" s="389"/>
      <c r="AT164" s="65"/>
      <c r="AU164" s="256"/>
      <c r="AV164" s="256"/>
      <c r="AY164" s="256"/>
      <c r="AZ164" s="256"/>
      <c r="BA164" s="853"/>
      <c r="BB164" s="853"/>
      <c r="BC164" s="854"/>
    </row>
    <row r="165" spans="1:55" s="25" customFormat="1" ht="10.199999999999999" x14ac:dyDescent="0.2">
      <c r="A165" s="1555">
        <v>30</v>
      </c>
      <c r="B165" s="1048"/>
      <c r="C165" s="404"/>
      <c r="D165" s="405"/>
      <c r="E165" s="405"/>
      <c r="F165" s="405"/>
      <c r="G165" s="405"/>
      <c r="H165" s="405"/>
      <c r="I165" s="405"/>
      <c r="J165" s="405"/>
      <c r="K165" s="405"/>
      <c r="L165" s="405"/>
      <c r="M165" s="405"/>
      <c r="N165" s="405"/>
      <c r="O165" s="405"/>
      <c r="P165" s="405"/>
      <c r="Q165" s="405"/>
      <c r="R165" s="405"/>
      <c r="S165" s="405"/>
      <c r="T165" s="406"/>
      <c r="U165" s="407"/>
      <c r="V165" s="406"/>
      <c r="W165" s="407"/>
      <c r="X165" s="409"/>
      <c r="Y165" s="409"/>
      <c r="Z165" s="408"/>
      <c r="AA165" s="409"/>
      <c r="AB165" s="408"/>
      <c r="AC165" s="409"/>
      <c r="AD165" s="415"/>
      <c r="AE165" s="409"/>
      <c r="AF165" s="409"/>
      <c r="AG165" s="409"/>
      <c r="AH165" s="411"/>
      <c r="AI165" s="411"/>
      <c r="AJ165" s="411"/>
      <c r="AK165" s="411"/>
      <c r="AL165" s="411"/>
      <c r="AM165" s="411"/>
      <c r="AN165" s="411"/>
      <c r="AO165" s="411"/>
      <c r="AP165" s="411"/>
      <c r="AQ165" s="412"/>
      <c r="AR165" s="410"/>
      <c r="AS165" s="66"/>
      <c r="AT165" s="72"/>
      <c r="AU165" s="411"/>
      <c r="AV165" s="411"/>
      <c r="AW165" s="66"/>
      <c r="AX165" s="66"/>
      <c r="AY165" s="411"/>
      <c r="AZ165" s="411"/>
      <c r="BA165" s="855"/>
      <c r="BB165" s="855"/>
      <c r="BC165" s="856"/>
    </row>
    <row r="166" spans="1:55" s="25" customFormat="1" ht="10.199999999999999" x14ac:dyDescent="0.2">
      <c r="A166" s="1123"/>
      <c r="B166" s="1042"/>
      <c r="C166" s="384"/>
      <c r="D166" s="385"/>
      <c r="E166" s="385"/>
      <c r="F166" s="385"/>
      <c r="G166" s="385"/>
      <c r="H166" s="385"/>
      <c r="I166" s="385"/>
      <c r="J166" s="385"/>
      <c r="K166" s="385"/>
      <c r="L166" s="385"/>
      <c r="M166" s="385"/>
      <c r="N166" s="385"/>
      <c r="O166" s="385"/>
      <c r="P166" s="385"/>
      <c r="Q166" s="385"/>
      <c r="R166" s="385"/>
      <c r="S166" s="385"/>
      <c r="T166" s="386"/>
      <c r="U166" s="387"/>
      <c r="V166" s="386"/>
      <c r="W166" s="387"/>
      <c r="X166" s="336"/>
      <c r="Y166" s="336"/>
      <c r="Z166" s="388"/>
      <c r="AA166" s="336"/>
      <c r="AB166" s="388"/>
      <c r="AC166" s="336"/>
      <c r="AD166" s="416"/>
      <c r="AE166" s="336"/>
      <c r="AG166" s="336"/>
      <c r="AH166" s="256"/>
      <c r="AI166" s="256"/>
      <c r="AJ166" s="256"/>
      <c r="AK166" s="256"/>
      <c r="AL166" s="256"/>
      <c r="AM166" s="256"/>
      <c r="AN166" s="256"/>
      <c r="AO166" s="256"/>
      <c r="AP166" s="256"/>
      <c r="AQ166" s="390"/>
      <c r="AR166" s="389"/>
      <c r="AT166" s="65"/>
      <c r="AU166" s="256"/>
      <c r="AV166" s="256"/>
      <c r="AY166" s="256"/>
      <c r="AZ166" s="256"/>
      <c r="BA166" s="853"/>
      <c r="BB166" s="853"/>
      <c r="BC166" s="854"/>
    </row>
    <row r="167" spans="1:55" s="16" customFormat="1" ht="10.199999999999999" x14ac:dyDescent="0.2">
      <c r="A167" s="1123"/>
      <c r="B167" s="1042"/>
      <c r="C167" s="384"/>
      <c r="D167" s="385"/>
      <c r="E167" s="385"/>
      <c r="F167" s="385"/>
      <c r="G167" s="385"/>
      <c r="H167" s="385"/>
      <c r="I167" s="385"/>
      <c r="J167" s="385"/>
      <c r="K167" s="385"/>
      <c r="L167" s="385"/>
      <c r="M167" s="385"/>
      <c r="N167" s="385"/>
      <c r="O167" s="385"/>
      <c r="P167" s="385"/>
      <c r="Q167" s="385"/>
      <c r="R167" s="385"/>
      <c r="S167" s="385"/>
      <c r="T167" s="386"/>
      <c r="U167" s="387"/>
      <c r="V167" s="386"/>
      <c r="W167" s="387"/>
      <c r="X167" s="336"/>
      <c r="Y167" s="336"/>
      <c r="Z167" s="388"/>
      <c r="AA167" s="336"/>
      <c r="AB167" s="388"/>
      <c r="AC167" s="336"/>
      <c r="AD167" s="416"/>
      <c r="AE167" s="336"/>
      <c r="AG167" s="336"/>
      <c r="AH167" s="256"/>
      <c r="AI167" s="256"/>
      <c r="AJ167" s="256"/>
      <c r="AK167" s="256"/>
      <c r="AL167" s="256"/>
      <c r="AM167" s="256"/>
      <c r="AN167" s="256"/>
      <c r="AO167" s="256"/>
      <c r="AP167" s="256"/>
      <c r="AQ167" s="390"/>
      <c r="AR167" s="389"/>
      <c r="AS167" s="25"/>
      <c r="AT167" s="65"/>
      <c r="AU167" s="256"/>
      <c r="AV167" s="256"/>
      <c r="AW167" s="25"/>
      <c r="AX167" s="25"/>
      <c r="AY167" s="256"/>
      <c r="AZ167" s="256"/>
      <c r="BA167" s="853"/>
      <c r="BB167" s="853"/>
      <c r="BC167" s="854"/>
    </row>
    <row r="168" spans="1:55" s="16" customFormat="1" ht="10.199999999999999" x14ac:dyDescent="0.2">
      <c r="A168" s="1554"/>
      <c r="B168" s="1153"/>
      <c r="C168" s="422"/>
      <c r="D168" s="423"/>
      <c r="E168" s="423"/>
      <c r="F168" s="423"/>
      <c r="G168" s="423"/>
      <c r="H168" s="423"/>
      <c r="I168" s="423"/>
      <c r="J168" s="423"/>
      <c r="K168" s="423"/>
      <c r="L168" s="423"/>
      <c r="M168" s="423"/>
      <c r="N168" s="423"/>
      <c r="O168" s="423"/>
      <c r="P168" s="423"/>
      <c r="Q168" s="423"/>
      <c r="R168" s="423"/>
      <c r="S168" s="423"/>
      <c r="T168" s="399"/>
      <c r="U168" s="400"/>
      <c r="V168" s="399"/>
      <c r="W168" s="400"/>
      <c r="X168" s="424"/>
      <c r="Y168" s="424"/>
      <c r="Z168" s="425"/>
      <c r="AA168" s="424"/>
      <c r="AB168" s="425"/>
      <c r="AC168" s="424"/>
      <c r="AD168" s="426"/>
      <c r="AE168" s="336"/>
      <c r="AF168" s="336"/>
      <c r="AG168" s="424"/>
      <c r="AH168" s="427"/>
      <c r="AI168" s="427"/>
      <c r="AJ168" s="427"/>
      <c r="AK168" s="427"/>
      <c r="AL168" s="427"/>
      <c r="AM168" s="427"/>
      <c r="AN168" s="427"/>
      <c r="AO168" s="427"/>
      <c r="AP168" s="427"/>
      <c r="AQ168" s="428"/>
      <c r="AR168" s="429"/>
      <c r="AS168" s="70"/>
      <c r="AT168" s="76"/>
      <c r="AU168" s="427"/>
      <c r="AV168" s="427"/>
      <c r="AW168" s="70"/>
      <c r="AX168" s="70"/>
      <c r="AY168" s="427"/>
      <c r="AZ168" s="256"/>
      <c r="BA168" s="851"/>
      <c r="BB168" s="851"/>
      <c r="BC168" s="852"/>
    </row>
    <row r="169" spans="1:55" s="25" customFormat="1" ht="10.199999999999999" x14ac:dyDescent="0.2">
      <c r="A169" s="1555">
        <v>31</v>
      </c>
      <c r="B169" s="1048"/>
      <c r="C169" s="404"/>
      <c r="D169" s="405"/>
      <c r="E169" s="405"/>
      <c r="F169" s="405"/>
      <c r="G169" s="405"/>
      <c r="H169" s="405"/>
      <c r="I169" s="405"/>
      <c r="J169" s="405"/>
      <c r="K169" s="405"/>
      <c r="L169" s="405"/>
      <c r="M169" s="405"/>
      <c r="N169" s="405"/>
      <c r="O169" s="405"/>
      <c r="P169" s="405"/>
      <c r="Q169" s="405"/>
      <c r="R169" s="405"/>
      <c r="S169" s="405"/>
      <c r="T169" s="406"/>
      <c r="U169" s="407"/>
      <c r="V169" s="406"/>
      <c r="W169" s="407"/>
      <c r="X169" s="409"/>
      <c r="Y169" s="409"/>
      <c r="Z169" s="408"/>
      <c r="AA169" s="409"/>
      <c r="AB169" s="408"/>
      <c r="AC169" s="409"/>
      <c r="AD169" s="415"/>
      <c r="AE169" s="409"/>
      <c r="AF169" s="409"/>
      <c r="AG169" s="409"/>
      <c r="AH169" s="411"/>
      <c r="AI169" s="411"/>
      <c r="AJ169" s="411"/>
      <c r="AK169" s="411"/>
      <c r="AL169" s="411"/>
      <c r="AM169" s="411"/>
      <c r="AN169" s="411"/>
      <c r="AO169" s="411"/>
      <c r="AP169" s="411"/>
      <c r="AQ169" s="412"/>
      <c r="AR169" s="410"/>
      <c r="AS169" s="66"/>
      <c r="AT169" s="72"/>
      <c r="AU169" s="411"/>
      <c r="AV169" s="411"/>
      <c r="AW169" s="66"/>
      <c r="AX169" s="66"/>
      <c r="AY169" s="411"/>
      <c r="AZ169" s="411"/>
      <c r="BA169" s="855"/>
      <c r="BB169" s="855"/>
      <c r="BC169" s="856"/>
    </row>
    <row r="170" spans="1:55" s="25" customFormat="1" ht="10.199999999999999" x14ac:dyDescent="0.2">
      <c r="A170" s="1123"/>
      <c r="B170" s="1042"/>
      <c r="C170" s="384"/>
      <c r="D170" s="385"/>
      <c r="E170" s="385"/>
      <c r="F170" s="385"/>
      <c r="G170" s="385"/>
      <c r="H170" s="385"/>
      <c r="I170" s="385"/>
      <c r="J170" s="385"/>
      <c r="K170" s="385"/>
      <c r="L170" s="385"/>
      <c r="M170" s="385"/>
      <c r="N170" s="385"/>
      <c r="O170" s="385"/>
      <c r="P170" s="385"/>
      <c r="Q170" s="385"/>
      <c r="R170" s="385"/>
      <c r="S170" s="385"/>
      <c r="T170" s="386"/>
      <c r="U170" s="387"/>
      <c r="V170" s="386"/>
      <c r="W170" s="387"/>
      <c r="X170" s="336"/>
      <c r="Y170" s="336"/>
      <c r="Z170" s="388"/>
      <c r="AA170" s="336"/>
      <c r="AB170" s="388"/>
      <c r="AC170" s="336"/>
      <c r="AD170" s="416"/>
      <c r="AE170" s="336"/>
      <c r="AG170" s="336"/>
      <c r="AH170" s="256"/>
      <c r="AI170" s="256"/>
      <c r="AJ170" s="256"/>
      <c r="AK170" s="256"/>
      <c r="AL170" s="256"/>
      <c r="AM170" s="256"/>
      <c r="AN170" s="256"/>
      <c r="AO170" s="256"/>
      <c r="AP170" s="256"/>
      <c r="AQ170" s="390"/>
      <c r="AR170" s="389"/>
      <c r="AT170" s="65"/>
      <c r="AU170" s="256"/>
      <c r="AV170" s="256"/>
      <c r="AY170" s="256"/>
      <c r="AZ170" s="256"/>
      <c r="BA170" s="853"/>
      <c r="BB170" s="853"/>
      <c r="BC170" s="854"/>
    </row>
    <row r="171" spans="1:55" s="25" customFormat="1" ht="10.199999999999999" x14ac:dyDescent="0.2">
      <c r="A171" s="1123"/>
      <c r="B171" s="1042"/>
      <c r="C171" s="384"/>
      <c r="D171" s="385"/>
      <c r="E171" s="385"/>
      <c r="F171" s="385"/>
      <c r="G171" s="385"/>
      <c r="H171" s="385"/>
      <c r="I171" s="385"/>
      <c r="J171" s="385"/>
      <c r="K171" s="385"/>
      <c r="L171" s="385"/>
      <c r="M171" s="385"/>
      <c r="N171" s="385"/>
      <c r="O171" s="385"/>
      <c r="P171" s="385"/>
      <c r="Q171" s="385"/>
      <c r="R171" s="385"/>
      <c r="S171" s="385"/>
      <c r="T171" s="386"/>
      <c r="U171" s="387"/>
      <c r="V171" s="386"/>
      <c r="W171" s="387"/>
      <c r="X171" s="336"/>
      <c r="Y171" s="336"/>
      <c r="Z171" s="388"/>
      <c r="AA171" s="336"/>
      <c r="AB171" s="388"/>
      <c r="AC171" s="336"/>
      <c r="AD171" s="416"/>
      <c r="AE171" s="336"/>
      <c r="AG171" s="336"/>
      <c r="AH171" s="256"/>
      <c r="AI171" s="256"/>
      <c r="AJ171" s="256"/>
      <c r="AK171" s="256"/>
      <c r="AL171" s="256"/>
      <c r="AM171" s="256"/>
      <c r="AN171" s="256"/>
      <c r="AO171" s="256"/>
      <c r="AP171" s="256"/>
      <c r="AQ171" s="390"/>
      <c r="AR171" s="389"/>
      <c r="AT171" s="65"/>
      <c r="AU171" s="256"/>
      <c r="AV171" s="256"/>
      <c r="AY171" s="256"/>
      <c r="AZ171" s="256"/>
      <c r="BA171" s="853"/>
      <c r="BB171" s="853"/>
      <c r="BC171" s="854"/>
    </row>
    <row r="172" spans="1:55" s="25" customFormat="1" ht="10.199999999999999" x14ac:dyDescent="0.2">
      <c r="A172" s="1123"/>
      <c r="B172" s="1042"/>
      <c r="C172" s="384"/>
      <c r="D172" s="385"/>
      <c r="E172" s="385"/>
      <c r="F172" s="385"/>
      <c r="G172" s="385"/>
      <c r="H172" s="385"/>
      <c r="I172" s="385"/>
      <c r="J172" s="385"/>
      <c r="K172" s="385"/>
      <c r="L172" s="385"/>
      <c r="M172" s="385"/>
      <c r="N172" s="385"/>
      <c r="O172" s="385"/>
      <c r="P172" s="385"/>
      <c r="Q172" s="385"/>
      <c r="R172" s="385"/>
      <c r="S172" s="385"/>
      <c r="T172" s="386"/>
      <c r="U172" s="387"/>
      <c r="V172" s="386"/>
      <c r="W172" s="387"/>
      <c r="X172" s="336"/>
      <c r="Y172" s="336"/>
      <c r="Z172" s="388"/>
      <c r="AA172" s="336"/>
      <c r="AB172" s="388"/>
      <c r="AC172" s="336"/>
      <c r="AD172" s="336"/>
      <c r="AE172" s="336"/>
      <c r="AF172" s="336"/>
      <c r="AG172" s="336"/>
      <c r="AH172" s="256"/>
      <c r="AI172" s="256"/>
      <c r="AJ172" s="256"/>
      <c r="AK172" s="256"/>
      <c r="AL172" s="256"/>
      <c r="AM172" s="256"/>
      <c r="AN172" s="256"/>
      <c r="AO172" s="256"/>
      <c r="AP172" s="256"/>
      <c r="AQ172" s="390"/>
      <c r="AR172" s="389"/>
      <c r="AT172" s="65"/>
      <c r="AU172" s="256"/>
      <c r="AV172" s="256"/>
      <c r="AY172" s="256"/>
      <c r="AZ172" s="256"/>
      <c r="BA172" s="853"/>
      <c r="BB172" s="853"/>
      <c r="BC172" s="854"/>
    </row>
    <row r="173" spans="1:55" s="25" customFormat="1" ht="10.199999999999999" x14ac:dyDescent="0.2">
      <c r="A173" s="1555">
        <v>32</v>
      </c>
      <c r="B173" s="1048"/>
      <c r="C173" s="404"/>
      <c r="D173" s="405"/>
      <c r="E173" s="405"/>
      <c r="F173" s="405"/>
      <c r="G173" s="405"/>
      <c r="H173" s="405"/>
      <c r="I173" s="405"/>
      <c r="J173" s="405"/>
      <c r="K173" s="405"/>
      <c r="L173" s="405"/>
      <c r="M173" s="405"/>
      <c r="N173" s="405"/>
      <c r="O173" s="405"/>
      <c r="P173" s="405"/>
      <c r="Q173" s="405"/>
      <c r="R173" s="405"/>
      <c r="S173" s="405"/>
      <c r="T173" s="406"/>
      <c r="U173" s="407"/>
      <c r="V173" s="406"/>
      <c r="W173" s="407"/>
      <c r="X173" s="409"/>
      <c r="Y173" s="409"/>
      <c r="Z173" s="408"/>
      <c r="AA173" s="409"/>
      <c r="AB173" s="408"/>
      <c r="AC173" s="409"/>
      <c r="AD173" s="415"/>
      <c r="AE173" s="409"/>
      <c r="AF173" s="409"/>
      <c r="AG173" s="409"/>
      <c r="AH173" s="411"/>
      <c r="AI173" s="411"/>
      <c r="AJ173" s="411"/>
      <c r="AK173" s="411"/>
      <c r="AL173" s="411"/>
      <c r="AM173" s="411"/>
      <c r="AN173" s="411"/>
      <c r="AO173" s="411"/>
      <c r="AP173" s="411"/>
      <c r="AQ173" s="412"/>
      <c r="AR173" s="410"/>
      <c r="AS173" s="66"/>
      <c r="AT173" s="72"/>
      <c r="AU173" s="411"/>
      <c r="AV173" s="411"/>
      <c r="AW173" s="66"/>
      <c r="AX173" s="66"/>
      <c r="AY173" s="411"/>
      <c r="AZ173" s="411"/>
      <c r="BA173" s="855"/>
      <c r="BB173" s="855"/>
      <c r="BC173" s="856"/>
    </row>
    <row r="174" spans="1:55" s="25" customFormat="1" ht="10.199999999999999" x14ac:dyDescent="0.2">
      <c r="A174" s="1123"/>
      <c r="B174" s="1042"/>
      <c r="C174" s="384"/>
      <c r="D174" s="385"/>
      <c r="E174" s="385"/>
      <c r="F174" s="385"/>
      <c r="G174" s="385"/>
      <c r="H174" s="385"/>
      <c r="I174" s="385"/>
      <c r="J174" s="385"/>
      <c r="K174" s="385"/>
      <c r="L174" s="385"/>
      <c r="M174" s="385"/>
      <c r="N174" s="385"/>
      <c r="O174" s="385"/>
      <c r="P174" s="385"/>
      <c r="Q174" s="385"/>
      <c r="R174" s="385"/>
      <c r="S174" s="385"/>
      <c r="T174" s="386"/>
      <c r="U174" s="387"/>
      <c r="V174" s="386"/>
      <c r="W174" s="387"/>
      <c r="X174" s="336"/>
      <c r="Y174" s="336"/>
      <c r="Z174" s="388"/>
      <c r="AA174" s="336"/>
      <c r="AB174" s="388"/>
      <c r="AC174" s="336"/>
      <c r="AD174" s="416"/>
      <c r="AE174" s="336"/>
      <c r="AG174" s="336"/>
      <c r="AH174" s="256"/>
      <c r="AI174" s="256"/>
      <c r="AJ174" s="256"/>
      <c r="AK174" s="256"/>
      <c r="AL174" s="256"/>
      <c r="AM174" s="256"/>
      <c r="AN174" s="256"/>
      <c r="AO174" s="256"/>
      <c r="AP174" s="256"/>
      <c r="AQ174" s="390"/>
      <c r="AR174" s="389"/>
      <c r="AT174" s="65"/>
      <c r="AU174" s="256"/>
      <c r="AV174" s="256"/>
      <c r="AY174" s="256"/>
      <c r="AZ174" s="256"/>
      <c r="BA174" s="853"/>
      <c r="BB174" s="853"/>
      <c r="BC174" s="854"/>
    </row>
    <row r="175" spans="1:55" s="25" customFormat="1" ht="10.199999999999999" x14ac:dyDescent="0.2">
      <c r="A175" s="1123"/>
      <c r="B175" s="1042"/>
      <c r="C175" s="384"/>
      <c r="D175" s="385"/>
      <c r="E175" s="385"/>
      <c r="F175" s="385"/>
      <c r="G175" s="385"/>
      <c r="H175" s="385"/>
      <c r="I175" s="385"/>
      <c r="J175" s="385"/>
      <c r="K175" s="385"/>
      <c r="L175" s="385"/>
      <c r="M175" s="385"/>
      <c r="N175" s="385"/>
      <c r="O175" s="385"/>
      <c r="P175" s="385"/>
      <c r="Q175" s="385"/>
      <c r="R175" s="385"/>
      <c r="S175" s="385"/>
      <c r="T175" s="386"/>
      <c r="U175" s="387"/>
      <c r="V175" s="386"/>
      <c r="W175" s="387"/>
      <c r="X175" s="336"/>
      <c r="Y175" s="336"/>
      <c r="Z175" s="388"/>
      <c r="AA175" s="336"/>
      <c r="AB175" s="388"/>
      <c r="AC175" s="336"/>
      <c r="AD175" s="416"/>
      <c r="AE175" s="336"/>
      <c r="AG175" s="336"/>
      <c r="AH175" s="256"/>
      <c r="AI175" s="256"/>
      <c r="AJ175" s="256"/>
      <c r="AK175" s="256"/>
      <c r="AL175" s="256"/>
      <c r="AM175" s="256"/>
      <c r="AN175" s="256"/>
      <c r="AO175" s="256"/>
      <c r="AP175" s="256"/>
      <c r="AQ175" s="390"/>
      <c r="AR175" s="389"/>
      <c r="AT175" s="65"/>
      <c r="AU175" s="256"/>
      <c r="AV175" s="256"/>
      <c r="AY175" s="256"/>
      <c r="AZ175" s="256"/>
      <c r="BA175" s="853"/>
      <c r="BB175" s="853"/>
      <c r="BC175" s="854"/>
    </row>
    <row r="176" spans="1:55" s="25" customFormat="1" ht="10.199999999999999" x14ac:dyDescent="0.2">
      <c r="A176" s="1123"/>
      <c r="B176" s="1042"/>
      <c r="C176" s="384"/>
      <c r="D176" s="385"/>
      <c r="E176" s="385"/>
      <c r="F176" s="385"/>
      <c r="G176" s="385"/>
      <c r="H176" s="385"/>
      <c r="I176" s="385"/>
      <c r="J176" s="385"/>
      <c r="K176" s="385"/>
      <c r="L176" s="385"/>
      <c r="M176" s="385"/>
      <c r="N176" s="385"/>
      <c r="O176" s="385"/>
      <c r="P176" s="385"/>
      <c r="Q176" s="385"/>
      <c r="R176" s="385"/>
      <c r="S176" s="385"/>
      <c r="T176" s="386"/>
      <c r="U176" s="387"/>
      <c r="V176" s="386"/>
      <c r="W176" s="387"/>
      <c r="X176" s="336"/>
      <c r="Y176" s="336"/>
      <c r="Z176" s="388"/>
      <c r="AA176" s="336"/>
      <c r="AB176" s="388"/>
      <c r="AC176" s="336"/>
      <c r="AD176" s="336"/>
      <c r="AE176" s="336"/>
      <c r="AF176" s="336"/>
      <c r="AG176" s="336"/>
      <c r="AH176" s="256"/>
      <c r="AI176" s="256"/>
      <c r="AJ176" s="256"/>
      <c r="AK176" s="256"/>
      <c r="AL176" s="256"/>
      <c r="AM176" s="256"/>
      <c r="AN176" s="256"/>
      <c r="AO176" s="256"/>
      <c r="AP176" s="256"/>
      <c r="AQ176" s="390"/>
      <c r="AR176" s="389"/>
      <c r="AT176" s="65"/>
      <c r="AU176" s="256"/>
      <c r="AV176" s="256"/>
      <c r="AY176" s="256"/>
      <c r="AZ176" s="256"/>
      <c r="BA176" s="853"/>
      <c r="BB176" s="853"/>
      <c r="BC176" s="854"/>
    </row>
    <row r="177" spans="1:55" s="25" customFormat="1" ht="10.199999999999999" x14ac:dyDescent="0.2">
      <c r="A177" s="1555">
        <v>33</v>
      </c>
      <c r="B177" s="1048"/>
      <c r="C177" s="404"/>
      <c r="D177" s="405"/>
      <c r="E177" s="405"/>
      <c r="F177" s="405"/>
      <c r="G177" s="405"/>
      <c r="H177" s="405"/>
      <c r="I177" s="405"/>
      <c r="J177" s="405"/>
      <c r="K177" s="405"/>
      <c r="L177" s="405"/>
      <c r="M177" s="405"/>
      <c r="N177" s="405"/>
      <c r="O177" s="405"/>
      <c r="P177" s="405"/>
      <c r="Q177" s="405"/>
      <c r="R177" s="405"/>
      <c r="S177" s="405"/>
      <c r="T177" s="406"/>
      <c r="U177" s="407"/>
      <c r="V177" s="406"/>
      <c r="W177" s="407"/>
      <c r="X177" s="409"/>
      <c r="Y177" s="409"/>
      <c r="Z177" s="408"/>
      <c r="AA177" s="409"/>
      <c r="AB177" s="408"/>
      <c r="AC177" s="409"/>
      <c r="AD177" s="415"/>
      <c r="AE177" s="409"/>
      <c r="AF177" s="409"/>
      <c r="AG177" s="409"/>
      <c r="AH177" s="411"/>
      <c r="AI177" s="411"/>
      <c r="AJ177" s="411"/>
      <c r="AK177" s="411"/>
      <c r="AL177" s="411"/>
      <c r="AM177" s="411"/>
      <c r="AN177" s="411"/>
      <c r="AO177" s="411"/>
      <c r="AP177" s="411"/>
      <c r="AQ177" s="412"/>
      <c r="AR177" s="410"/>
      <c r="AS177" s="66"/>
      <c r="AT177" s="72"/>
      <c r="AU177" s="411"/>
      <c r="AV177" s="411"/>
      <c r="AW177" s="66"/>
      <c r="AX177" s="66"/>
      <c r="AY177" s="411"/>
      <c r="AZ177" s="411"/>
      <c r="BA177" s="855"/>
      <c r="BB177" s="855"/>
      <c r="BC177" s="856"/>
    </row>
    <row r="178" spans="1:55" s="25" customFormat="1" ht="10.199999999999999" x14ac:dyDescent="0.2">
      <c r="A178" s="1123"/>
      <c r="B178" s="1042"/>
      <c r="C178" s="384"/>
      <c r="D178" s="385"/>
      <c r="E178" s="385"/>
      <c r="F178" s="385"/>
      <c r="G178" s="385"/>
      <c r="H178" s="385"/>
      <c r="I178" s="385"/>
      <c r="J178" s="385"/>
      <c r="K178" s="385"/>
      <c r="L178" s="385"/>
      <c r="M178" s="385"/>
      <c r="N178" s="385"/>
      <c r="O178" s="385"/>
      <c r="P178" s="385"/>
      <c r="Q178" s="385"/>
      <c r="R178" s="385"/>
      <c r="S178" s="385"/>
      <c r="T178" s="386"/>
      <c r="U178" s="387"/>
      <c r="V178" s="386"/>
      <c r="W178" s="387"/>
      <c r="X178" s="336"/>
      <c r="Y178" s="336"/>
      <c r="Z178" s="388"/>
      <c r="AA178" s="336"/>
      <c r="AB178" s="388"/>
      <c r="AC178" s="336"/>
      <c r="AD178" s="416"/>
      <c r="AE178" s="336"/>
      <c r="AG178" s="336"/>
      <c r="AH178" s="256"/>
      <c r="AI178" s="256"/>
      <c r="AJ178" s="256"/>
      <c r="AK178" s="256"/>
      <c r="AL178" s="256"/>
      <c r="AM178" s="256"/>
      <c r="AN178" s="256"/>
      <c r="AO178" s="256"/>
      <c r="AP178" s="256"/>
      <c r="AQ178" s="390"/>
      <c r="AR178" s="389"/>
      <c r="AT178" s="65"/>
      <c r="AU178" s="256"/>
      <c r="AV178" s="256"/>
      <c r="AY178" s="256"/>
      <c r="AZ178" s="256"/>
      <c r="BA178" s="853"/>
      <c r="BB178" s="853"/>
      <c r="BC178" s="854"/>
    </row>
    <row r="179" spans="1:55" s="16" customFormat="1" ht="10.199999999999999" x14ac:dyDescent="0.2">
      <c r="A179" s="1123"/>
      <c r="B179" s="1042"/>
      <c r="C179" s="384"/>
      <c r="D179" s="385"/>
      <c r="E179" s="385"/>
      <c r="F179" s="385"/>
      <c r="G179" s="385"/>
      <c r="H179" s="385"/>
      <c r="I179" s="385"/>
      <c r="J179" s="385"/>
      <c r="K179" s="385"/>
      <c r="L179" s="385"/>
      <c r="M179" s="385"/>
      <c r="N179" s="385"/>
      <c r="O179" s="385"/>
      <c r="P179" s="385"/>
      <c r="Q179" s="385"/>
      <c r="R179" s="385"/>
      <c r="S179" s="385"/>
      <c r="T179" s="386"/>
      <c r="U179" s="387"/>
      <c r="V179" s="386"/>
      <c r="W179" s="387"/>
      <c r="X179" s="336"/>
      <c r="Y179" s="336"/>
      <c r="Z179" s="388"/>
      <c r="AA179" s="336"/>
      <c r="AB179" s="388"/>
      <c r="AC179" s="336"/>
      <c r="AD179" s="416"/>
      <c r="AE179" s="336"/>
      <c r="AG179" s="336"/>
      <c r="AH179" s="256"/>
      <c r="AI179" s="256"/>
      <c r="AJ179" s="256"/>
      <c r="AK179" s="256"/>
      <c r="AL179" s="256"/>
      <c r="AM179" s="256"/>
      <c r="AN179" s="256"/>
      <c r="AO179" s="256"/>
      <c r="AP179" s="256"/>
      <c r="AQ179" s="390"/>
      <c r="AR179" s="389"/>
      <c r="AS179" s="25"/>
      <c r="AT179" s="65"/>
      <c r="AU179" s="256"/>
      <c r="AV179" s="256"/>
      <c r="AW179" s="25"/>
      <c r="AX179" s="25"/>
      <c r="AY179" s="256"/>
      <c r="AZ179" s="256"/>
      <c r="BA179" s="853"/>
      <c r="BB179" s="853"/>
      <c r="BC179" s="854"/>
    </row>
    <row r="180" spans="1:55" s="16" customFormat="1" ht="10.8" thickBot="1" x14ac:dyDescent="0.25">
      <c r="A180" s="1554"/>
      <c r="B180" s="1153"/>
      <c r="C180" s="422"/>
      <c r="D180" s="423"/>
      <c r="E180" s="423"/>
      <c r="F180" s="423"/>
      <c r="G180" s="423"/>
      <c r="H180" s="423"/>
      <c r="I180" s="423"/>
      <c r="J180" s="423"/>
      <c r="K180" s="423"/>
      <c r="L180" s="423"/>
      <c r="M180" s="423"/>
      <c r="N180" s="423"/>
      <c r="O180" s="423"/>
      <c r="P180" s="423"/>
      <c r="Q180" s="423"/>
      <c r="R180" s="423"/>
      <c r="S180" s="423"/>
      <c r="T180" s="399"/>
      <c r="U180" s="400"/>
      <c r="V180" s="399"/>
      <c r="W180" s="400"/>
      <c r="X180" s="424"/>
      <c r="Y180" s="424"/>
      <c r="Z180" s="425"/>
      <c r="AA180" s="424"/>
      <c r="AB180" s="425"/>
      <c r="AC180" s="424"/>
      <c r="AD180" s="426"/>
      <c r="AE180" s="336"/>
      <c r="AG180" s="424"/>
      <c r="AH180" s="427"/>
      <c r="AI180" s="427"/>
      <c r="AJ180" s="427"/>
      <c r="AK180" s="427"/>
      <c r="AL180" s="427"/>
      <c r="AM180" s="427"/>
      <c r="AN180" s="427"/>
      <c r="AO180" s="427"/>
      <c r="AP180" s="427"/>
      <c r="AQ180" s="428"/>
      <c r="AR180" s="394"/>
      <c r="AS180" s="142"/>
      <c r="AT180" s="873"/>
      <c r="AU180" s="427"/>
      <c r="AV180" s="427"/>
      <c r="AW180" s="70"/>
      <c r="AX180" s="70"/>
      <c r="AY180" s="427"/>
      <c r="AZ180" s="318"/>
      <c r="BA180" s="851"/>
      <c r="BB180" s="851"/>
      <c r="BC180" s="852"/>
    </row>
    <row r="181" spans="1:55" s="16" customFormat="1" ht="10.199999999999999" x14ac:dyDescent="0.2">
      <c r="A181" s="1556" t="s">
        <v>786</v>
      </c>
      <c r="B181" s="1557"/>
      <c r="C181" s="1557"/>
      <c r="D181" s="1557"/>
      <c r="E181" s="1557"/>
      <c r="F181" s="1557"/>
      <c r="G181" s="1557"/>
      <c r="H181" s="1557"/>
      <c r="I181" s="1557"/>
      <c r="J181" s="1557"/>
      <c r="K181" s="1557"/>
      <c r="L181" s="1557"/>
      <c r="M181" s="1557"/>
      <c r="N181" s="1557"/>
      <c r="O181" s="1557"/>
      <c r="P181" s="1557"/>
      <c r="Q181" s="1557"/>
      <c r="R181" s="1557"/>
      <c r="S181" s="1557"/>
      <c r="T181" s="1557"/>
      <c r="U181" s="1557"/>
      <c r="V181" s="1557"/>
      <c r="W181" s="1557"/>
      <c r="X181" s="1557"/>
      <c r="Y181" s="1557"/>
      <c r="Z181" s="1557"/>
      <c r="AA181" s="1557"/>
      <c r="AB181" s="1557"/>
      <c r="AC181" s="1557"/>
      <c r="AD181" s="1557"/>
      <c r="AE181" s="1557"/>
      <c r="AF181" s="1557"/>
      <c r="AG181" s="1558"/>
      <c r="AH181" s="1559"/>
      <c r="AI181" s="1557"/>
      <c r="AJ181" s="1557"/>
      <c r="AK181" s="1557"/>
      <c r="AL181" s="1557"/>
      <c r="AM181" s="1557"/>
      <c r="AN181" s="1557"/>
      <c r="AO181" s="1557"/>
      <c r="AP181" s="1557"/>
      <c r="AQ181" s="1557"/>
      <c r="AR181" s="1557"/>
      <c r="AS181" s="1557"/>
      <c r="AT181" s="1557"/>
      <c r="AU181" s="1557"/>
      <c r="AV181" s="1557"/>
      <c r="AW181" s="1557"/>
      <c r="AX181" s="1557"/>
      <c r="AY181" s="1557"/>
      <c r="AZ181" s="1557"/>
      <c r="BA181" s="1557"/>
      <c r="BB181" s="1557"/>
      <c r="BC181" s="1560"/>
    </row>
    <row r="182" spans="1:55" x14ac:dyDescent="0.25">
      <c r="A182" s="1133" t="s">
        <v>515</v>
      </c>
      <c r="B182" s="1131"/>
      <c r="C182" s="1131"/>
      <c r="D182" s="1131"/>
      <c r="E182" s="1131"/>
      <c r="F182" s="1131"/>
      <c r="G182" s="1131"/>
      <c r="H182" s="1131"/>
      <c r="I182" s="1131"/>
      <c r="J182" s="1131"/>
      <c r="K182" s="1131"/>
      <c r="L182" s="1131"/>
      <c r="M182" s="1131"/>
      <c r="N182" s="1131"/>
      <c r="O182" s="1131"/>
      <c r="P182" s="1131"/>
      <c r="Q182" s="1131"/>
      <c r="R182" s="1131"/>
      <c r="S182" s="1131"/>
      <c r="T182" s="1131"/>
      <c r="U182" s="1131"/>
      <c r="V182" s="1131"/>
      <c r="W182" s="1131"/>
      <c r="X182" s="1131"/>
      <c r="Y182" s="1131"/>
      <c r="Z182" s="1131"/>
      <c r="AA182" s="1131"/>
      <c r="AB182" s="1131"/>
      <c r="AC182" s="1131"/>
      <c r="AD182" s="1131"/>
      <c r="AE182" s="1131"/>
      <c r="AF182" s="1131"/>
      <c r="AG182" s="1132"/>
      <c r="AH182" s="1130"/>
      <c r="AI182" s="1131"/>
      <c r="AJ182" s="1131"/>
      <c r="AK182" s="1131"/>
      <c r="AL182" s="1131"/>
      <c r="AM182" s="1131"/>
      <c r="AN182" s="1131"/>
      <c r="AO182" s="1131"/>
      <c r="AP182" s="1131"/>
      <c r="AQ182" s="1131"/>
      <c r="AR182" s="1131"/>
      <c r="AS182" s="1131"/>
      <c r="AT182" s="1131"/>
      <c r="AU182" s="1131"/>
      <c r="AV182" s="1131"/>
      <c r="AW182" s="1131"/>
      <c r="AX182" s="1131"/>
      <c r="AY182" s="1131"/>
      <c r="AZ182" s="1131"/>
      <c r="BA182" s="1131"/>
      <c r="BB182" s="1131"/>
      <c r="BC182" s="1561"/>
    </row>
    <row r="183" spans="1:55" x14ac:dyDescent="0.25">
      <c r="A183" s="1133" t="s">
        <v>527</v>
      </c>
      <c r="B183" s="1131"/>
      <c r="C183" s="1131"/>
      <c r="D183" s="1131"/>
      <c r="E183" s="1131"/>
      <c r="F183" s="1131"/>
      <c r="G183" s="1131"/>
      <c r="H183" s="1131"/>
      <c r="I183" s="1131"/>
      <c r="J183" s="1131"/>
      <c r="K183" s="1131"/>
      <c r="L183" s="1131"/>
      <c r="M183" s="1131"/>
      <c r="N183" s="1131"/>
      <c r="O183" s="1131"/>
      <c r="P183" s="1131"/>
      <c r="Q183" s="1131"/>
      <c r="R183" s="1131"/>
      <c r="S183" s="1131"/>
      <c r="T183" s="1131"/>
      <c r="U183" s="1131"/>
      <c r="V183" s="1131"/>
      <c r="W183" s="1131"/>
      <c r="X183" s="1131"/>
      <c r="Y183" s="1131"/>
      <c r="Z183" s="1131"/>
      <c r="AA183" s="1131"/>
      <c r="AB183" s="1131"/>
      <c r="AC183" s="1131"/>
      <c r="AD183" s="1131"/>
      <c r="AE183" s="1131"/>
      <c r="AF183" s="1131"/>
      <c r="AG183" s="1132"/>
      <c r="AH183" s="1485"/>
      <c r="AI183" s="1486"/>
      <c r="AJ183" s="1486"/>
      <c r="AK183" s="1486"/>
      <c r="AL183" s="1486"/>
      <c r="AM183" s="1486"/>
      <c r="AN183" s="1486"/>
      <c r="AO183" s="1486"/>
      <c r="AP183" s="1486"/>
      <c r="AQ183" s="1486"/>
      <c r="AR183" s="1486"/>
      <c r="AS183" s="1486"/>
      <c r="AT183" s="1486"/>
      <c r="AU183" s="1486"/>
      <c r="AV183" s="1486"/>
      <c r="AW183" s="1486"/>
      <c r="AX183" s="1486"/>
      <c r="AY183" s="1486"/>
      <c r="AZ183" s="1486"/>
      <c r="BA183" s="1486"/>
      <c r="BB183" s="1486"/>
      <c r="BC183" s="1562"/>
    </row>
    <row r="184" spans="1:55" ht="13.8" thickBot="1" x14ac:dyDescent="0.3">
      <c r="A184" s="1563" t="s">
        <v>746</v>
      </c>
      <c r="B184" s="1564"/>
      <c r="C184" s="1564"/>
      <c r="D184" s="1564"/>
      <c r="E184" s="1564"/>
      <c r="F184" s="1564"/>
      <c r="G184" s="1564"/>
      <c r="H184" s="1564"/>
      <c r="I184" s="1564"/>
      <c r="J184" s="1564"/>
      <c r="K184" s="1564"/>
      <c r="L184" s="1564"/>
      <c r="M184" s="1564"/>
      <c r="N184" s="1564"/>
      <c r="O184" s="1564"/>
      <c r="P184" s="1564"/>
      <c r="Q184" s="1564"/>
      <c r="R184" s="1564"/>
      <c r="S184" s="1564"/>
      <c r="T184" s="1564"/>
      <c r="U184" s="1564"/>
      <c r="V184" s="1564"/>
      <c r="W184" s="1564"/>
      <c r="X184" s="1564"/>
      <c r="Y184" s="1564"/>
      <c r="Z184" s="1564"/>
      <c r="AA184" s="1564"/>
      <c r="AB184" s="1564"/>
      <c r="AC184" s="1564"/>
      <c r="AD184" s="1564"/>
      <c r="AE184" s="1564"/>
      <c r="AF184" s="1564"/>
      <c r="AG184" s="1565"/>
      <c r="AH184" s="391" t="s">
        <v>795</v>
      </c>
      <c r="AI184" s="392"/>
      <c r="AJ184" s="393"/>
      <c r="AK184" s="394"/>
      <c r="AL184" s="318"/>
      <c r="AM184" s="318"/>
      <c r="AN184" s="395"/>
      <c r="AO184" s="394"/>
      <c r="AP184" s="318"/>
      <c r="AQ184" s="318"/>
      <c r="AR184" s="395"/>
      <c r="AS184" s="394"/>
      <c r="AT184" s="394"/>
      <c r="AU184" s="318"/>
      <c r="AV184" s="318"/>
      <c r="AW184" s="676"/>
      <c r="AX184" s="396"/>
      <c r="AY184" s="396"/>
      <c r="AZ184" s="396"/>
      <c r="BA184" s="396"/>
      <c r="BB184" s="396"/>
      <c r="BC184" s="397"/>
    </row>
  </sheetData>
  <mergeCells count="202">
    <mergeCell ref="A94:B94"/>
    <mergeCell ref="A92:AG92"/>
    <mergeCell ref="A15:B15"/>
    <mergeCell ref="U1:V1"/>
    <mergeCell ref="AZ3:BC3"/>
    <mergeCell ref="A5:Z9"/>
    <mergeCell ref="AO8:BC9"/>
    <mergeCell ref="A14:B14"/>
    <mergeCell ref="A85:B85"/>
    <mergeCell ref="A84:B84"/>
    <mergeCell ref="A30:B30"/>
    <mergeCell ref="A29:B29"/>
    <mergeCell ref="A28:B28"/>
    <mergeCell ref="A27:B27"/>
    <mergeCell ref="A51:B51"/>
    <mergeCell ref="A50:B50"/>
    <mergeCell ref="A49:B49"/>
    <mergeCell ref="A48:B48"/>
    <mergeCell ref="A36:B36"/>
    <mergeCell ref="A43:AG43"/>
    <mergeCell ref="A37:B37"/>
    <mergeCell ref="A38:B38"/>
    <mergeCell ref="A44:AG44"/>
    <mergeCell ref="C18:S18"/>
    <mergeCell ref="AU18:BC18"/>
    <mergeCell ref="T18:U18"/>
    <mergeCell ref="A35:B35"/>
    <mergeCell ref="A32:B32"/>
    <mergeCell ref="A60:B60"/>
    <mergeCell ref="A59:B59"/>
    <mergeCell ref="A58:B58"/>
    <mergeCell ref="A57:B57"/>
    <mergeCell ref="A56:B56"/>
    <mergeCell ref="A55:B55"/>
    <mergeCell ref="A54:B54"/>
    <mergeCell ref="A53:B53"/>
    <mergeCell ref="A52:B52"/>
    <mergeCell ref="A33:B33"/>
    <mergeCell ref="A34:B34"/>
    <mergeCell ref="C52:S52"/>
    <mergeCell ref="T52:U52"/>
    <mergeCell ref="A42:B42"/>
    <mergeCell ref="A68:B68"/>
    <mergeCell ref="A69:B69"/>
    <mergeCell ref="A70:B70"/>
    <mergeCell ref="AR52:AT52"/>
    <mergeCell ref="AU52:BC52"/>
    <mergeCell ref="T11:AG13"/>
    <mergeCell ref="A31:B31"/>
    <mergeCell ref="AH11:AP13"/>
    <mergeCell ref="AX11:BC13"/>
    <mergeCell ref="AQ11:AW13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V18:Y18"/>
    <mergeCell ref="Z18:AA18"/>
    <mergeCell ref="AR18:AT18"/>
    <mergeCell ref="AZ93:BC93"/>
    <mergeCell ref="A82:B82"/>
    <mergeCell ref="A83:B83"/>
    <mergeCell ref="A98:B98"/>
    <mergeCell ref="A97:B97"/>
    <mergeCell ref="A96:B96"/>
    <mergeCell ref="A95:B95"/>
    <mergeCell ref="AZ47:BC47"/>
    <mergeCell ref="A39:B39"/>
    <mergeCell ref="A40:B40"/>
    <mergeCell ref="A41:B41"/>
    <mergeCell ref="AH43:BC45"/>
    <mergeCell ref="A45:AG45"/>
    <mergeCell ref="A46:AG46"/>
    <mergeCell ref="A64:B64"/>
    <mergeCell ref="A77:B77"/>
    <mergeCell ref="A65:B65"/>
    <mergeCell ref="A66:B66"/>
    <mergeCell ref="A73:B73"/>
    <mergeCell ref="A74:B74"/>
    <mergeCell ref="A63:B63"/>
    <mergeCell ref="A62:B62"/>
    <mergeCell ref="A61:B61"/>
    <mergeCell ref="A67:B67"/>
    <mergeCell ref="A71:B71"/>
    <mergeCell ref="A72:B72"/>
    <mergeCell ref="A89:AG89"/>
    <mergeCell ref="AH89:BC91"/>
    <mergeCell ref="A90:AG90"/>
    <mergeCell ref="A91:AG91"/>
    <mergeCell ref="A81:B81"/>
    <mergeCell ref="A79:B79"/>
    <mergeCell ref="A78:B78"/>
    <mergeCell ref="A88:B88"/>
    <mergeCell ref="A87:B87"/>
    <mergeCell ref="A86:B86"/>
    <mergeCell ref="A80:B80"/>
    <mergeCell ref="A75:B75"/>
    <mergeCell ref="A76:B76"/>
    <mergeCell ref="A114:B114"/>
    <mergeCell ref="A113:B113"/>
    <mergeCell ref="A112:B112"/>
    <mergeCell ref="A111:B111"/>
    <mergeCell ref="A110:B110"/>
    <mergeCell ref="A109:B109"/>
    <mergeCell ref="A108:B108"/>
    <mergeCell ref="C98:S98"/>
    <mergeCell ref="T98:U98"/>
    <mergeCell ref="A107:B107"/>
    <mergeCell ref="A106:B106"/>
    <mergeCell ref="A105:B105"/>
    <mergeCell ref="A104:B104"/>
    <mergeCell ref="A103:B103"/>
    <mergeCell ref="A102:B102"/>
    <mergeCell ref="A101:B101"/>
    <mergeCell ref="A100:B100"/>
    <mergeCell ref="A99:B99"/>
    <mergeCell ref="A126:B126"/>
    <mergeCell ref="A121:B121"/>
    <mergeCell ref="A122:B122"/>
    <mergeCell ref="A123:B123"/>
    <mergeCell ref="A118:B118"/>
    <mergeCell ref="A119:B119"/>
    <mergeCell ref="A120:B120"/>
    <mergeCell ref="A115:B115"/>
    <mergeCell ref="A116:B116"/>
    <mergeCell ref="A117:B117"/>
    <mergeCell ref="AZ139:BC139"/>
    <mergeCell ref="A140:B140"/>
    <mergeCell ref="A141:B141"/>
    <mergeCell ref="A142:B142"/>
    <mergeCell ref="A143:B143"/>
    <mergeCell ref="A144:B144"/>
    <mergeCell ref="C144:S144"/>
    <mergeCell ref="T144:U144"/>
    <mergeCell ref="AA5:AN6"/>
    <mergeCell ref="A135:AG135"/>
    <mergeCell ref="AH135:BC137"/>
    <mergeCell ref="A136:AG136"/>
    <mergeCell ref="A137:AG137"/>
    <mergeCell ref="A138:AG138"/>
    <mergeCell ref="A132:B132"/>
    <mergeCell ref="A133:B133"/>
    <mergeCell ref="A134:B134"/>
    <mergeCell ref="A131:B131"/>
    <mergeCell ref="A130:B130"/>
    <mergeCell ref="A127:B127"/>
    <mergeCell ref="A128:B128"/>
    <mergeCell ref="A129:B129"/>
    <mergeCell ref="A124:B124"/>
    <mergeCell ref="A125:B125"/>
    <mergeCell ref="A159:B159"/>
    <mergeCell ref="A150:B150"/>
    <mergeCell ref="A151:B151"/>
    <mergeCell ref="A152:B152"/>
    <mergeCell ref="A153:B153"/>
    <mergeCell ref="A154:B154"/>
    <mergeCell ref="A145:B145"/>
    <mergeCell ref="A146:B146"/>
    <mergeCell ref="A147:B147"/>
    <mergeCell ref="A148:B148"/>
    <mergeCell ref="A149:B149"/>
    <mergeCell ref="A181:AG181"/>
    <mergeCell ref="AH181:BC183"/>
    <mergeCell ref="A182:AG182"/>
    <mergeCell ref="A183:AG183"/>
    <mergeCell ref="A184:AG184"/>
    <mergeCell ref="A175:B175"/>
    <mergeCell ref="A176:B176"/>
    <mergeCell ref="A177:B177"/>
    <mergeCell ref="A178:B178"/>
    <mergeCell ref="A179:B179"/>
    <mergeCell ref="AR98:AT98"/>
    <mergeCell ref="AU98:BC98"/>
    <mergeCell ref="AR144:AT144"/>
    <mergeCell ref="AU144:BC144"/>
    <mergeCell ref="A180:B180"/>
    <mergeCell ref="A170:B170"/>
    <mergeCell ref="A171:B171"/>
    <mergeCell ref="A172:B172"/>
    <mergeCell ref="A173:B173"/>
    <mergeCell ref="A174:B174"/>
    <mergeCell ref="A165:B165"/>
    <mergeCell ref="A166:B166"/>
    <mergeCell ref="A167:B167"/>
    <mergeCell ref="A168:B168"/>
    <mergeCell ref="A169:B169"/>
    <mergeCell ref="A160:B160"/>
    <mergeCell ref="A161:B161"/>
    <mergeCell ref="A162:B162"/>
    <mergeCell ref="A163:B163"/>
    <mergeCell ref="A164:B164"/>
    <mergeCell ref="A155:B155"/>
    <mergeCell ref="A156:B156"/>
    <mergeCell ref="A157:B157"/>
    <mergeCell ref="A158:B158"/>
  </mergeCells>
  <pageMargins left="0.15748031496062992" right="0.15748031496062992" top="0.39370078740157483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3" manualBreakCount="3">
    <brk id="46" max="49" man="1"/>
    <brk id="92" max="49" man="1"/>
    <brk id="138" max="4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view="pageBreakPreview" zoomScale="130" zoomScaleNormal="100" zoomScaleSheetLayoutView="130" workbookViewId="0">
      <selection activeCell="M71" sqref="M71"/>
    </sheetView>
  </sheetViews>
  <sheetFormatPr baseColWidth="10" defaultColWidth="2.6640625" defaultRowHeight="13.2" x14ac:dyDescent="0.25"/>
  <cols>
    <col min="1" max="16384" width="2.6640625" style="43"/>
  </cols>
  <sheetData>
    <row r="1" spans="1:33" ht="17.399999999999999" x14ac:dyDescent="0.25">
      <c r="A1" s="290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05" t="s">
        <v>21</v>
      </c>
      <c r="Q1" s="937"/>
      <c r="R1" s="937"/>
      <c r="S1" s="298"/>
      <c r="T1" s="298"/>
      <c r="U1" s="326" t="s">
        <v>15</v>
      </c>
      <c r="V1" s="327"/>
      <c r="W1" s="206" t="s">
        <v>754</v>
      </c>
      <c r="X1" s="206"/>
      <c r="Y1" s="206"/>
      <c r="Z1" s="298"/>
      <c r="AA1" s="298"/>
      <c r="AB1" s="201"/>
      <c r="AC1" s="201"/>
      <c r="AD1" s="201"/>
      <c r="AE1" s="201"/>
      <c r="AF1" s="201"/>
      <c r="AG1" s="216"/>
    </row>
    <row r="2" spans="1:33" ht="17.399999999999999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755</v>
      </c>
      <c r="X2" s="186"/>
      <c r="Y2" s="186"/>
      <c r="Z2" s="11"/>
      <c r="AA2" s="11"/>
      <c r="AB2" s="11"/>
      <c r="AC2" s="11"/>
      <c r="AD2" s="11"/>
      <c r="AE2" s="11"/>
      <c r="AF2" s="11"/>
      <c r="AG2" s="334"/>
    </row>
    <row r="3" spans="1:33" ht="13.8" thickBot="1" x14ac:dyDescent="0.3">
      <c r="A3" s="26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661" t="s">
        <v>778</v>
      </c>
      <c r="Y3" s="661"/>
      <c r="Z3" s="28"/>
      <c r="AA3" s="28"/>
      <c r="AB3" s="28"/>
      <c r="AC3" s="28"/>
      <c r="AD3" s="28"/>
      <c r="AE3" s="28"/>
      <c r="AF3" s="28"/>
      <c r="AG3" s="553"/>
    </row>
    <row r="4" spans="1:33" ht="17.399999999999999" x14ac:dyDescent="0.3">
      <c r="A4" s="455"/>
      <c r="B4" s="677" t="s">
        <v>0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07"/>
      <c r="R4" s="207"/>
      <c r="S4" s="207"/>
      <c r="T4" s="207" t="s">
        <v>593</v>
      </c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554"/>
    </row>
    <row r="5" spans="1:33" ht="13.2" customHeight="1" x14ac:dyDescent="0.25">
      <c r="A5" s="21"/>
      <c r="B5" s="167" t="s">
        <v>280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559"/>
      <c r="R5" s="559"/>
      <c r="S5" s="559"/>
      <c r="T5" s="992" t="s">
        <v>594</v>
      </c>
      <c r="U5" s="992"/>
      <c r="V5" s="992"/>
      <c r="W5" s="992"/>
      <c r="X5" s="992"/>
      <c r="Y5" s="992"/>
      <c r="Z5" s="992"/>
      <c r="AA5" s="992"/>
      <c r="AB5" s="992"/>
      <c r="AC5" s="992"/>
      <c r="AD5" s="992"/>
      <c r="AE5" s="992"/>
      <c r="AF5" s="992"/>
      <c r="AG5" s="334"/>
    </row>
    <row r="6" spans="1:33" ht="4.95" customHeight="1" x14ac:dyDescent="0.25">
      <c r="A6" s="32"/>
      <c r="B6" s="167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559"/>
      <c r="R6" s="559"/>
      <c r="S6" s="559"/>
      <c r="T6" s="992"/>
      <c r="U6" s="992"/>
      <c r="V6" s="992"/>
      <c r="W6" s="992"/>
      <c r="X6" s="992"/>
      <c r="Y6" s="992"/>
      <c r="Z6" s="992"/>
      <c r="AA6" s="992"/>
      <c r="AB6" s="992"/>
      <c r="AC6" s="992"/>
      <c r="AD6" s="992"/>
      <c r="AE6" s="992"/>
      <c r="AF6" s="992"/>
      <c r="AG6" s="334"/>
    </row>
    <row r="7" spans="1:33" ht="13.2" customHeight="1" x14ac:dyDescent="0.25">
      <c r="A7" s="212"/>
      <c r="B7" s="167" t="s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82"/>
      <c r="S7" s="11"/>
      <c r="T7" s="11"/>
      <c r="U7" s="11"/>
      <c r="V7" s="11"/>
      <c r="W7" s="11"/>
      <c r="X7" s="11"/>
      <c r="Y7" s="11"/>
      <c r="Z7" s="11"/>
      <c r="AA7" s="25"/>
      <c r="AB7" s="25"/>
      <c r="AC7" s="25"/>
      <c r="AD7" s="25"/>
      <c r="AE7" s="25"/>
      <c r="AF7" s="11"/>
      <c r="AG7" s="334"/>
    </row>
    <row r="8" spans="1:33" ht="13.2" customHeight="1" x14ac:dyDescent="0.25">
      <c r="A8" s="21"/>
      <c r="B8" s="167" t="s">
        <v>281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60" t="s">
        <v>752</v>
      </c>
      <c r="AA8" s="995"/>
      <c r="AB8" s="995"/>
      <c r="AC8" s="995"/>
      <c r="AD8" s="640" t="s">
        <v>753</v>
      </c>
      <c r="AE8" s="995"/>
      <c r="AF8" s="995"/>
      <c r="AG8" s="996"/>
    </row>
    <row r="9" spans="1:33" ht="4.95" customHeight="1" x14ac:dyDescent="0.25">
      <c r="A9" s="32"/>
      <c r="B9" s="167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334"/>
    </row>
    <row r="10" spans="1:33" ht="13.2" customHeight="1" thickBot="1" x14ac:dyDescent="0.3">
      <c r="A10" s="212"/>
      <c r="B10" s="167" t="s">
        <v>187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334"/>
    </row>
    <row r="11" spans="1:33" ht="13.2" customHeight="1" x14ac:dyDescent="0.25">
      <c r="A11" s="21"/>
      <c r="B11" s="167" t="s">
        <v>947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00"/>
      <c r="O11" s="11"/>
      <c r="P11" s="11"/>
      <c r="Q11" s="11"/>
      <c r="R11" s="11"/>
      <c r="S11" s="11"/>
      <c r="T11" s="11"/>
      <c r="U11" s="182"/>
      <c r="V11" s="325" t="s">
        <v>791</v>
      </c>
      <c r="W11" s="456"/>
      <c r="X11" s="298"/>
      <c r="Y11" s="298"/>
      <c r="Z11" s="298"/>
      <c r="AA11" s="298"/>
      <c r="AB11" s="298"/>
      <c r="AC11" s="298"/>
      <c r="AD11" s="298"/>
      <c r="AE11" s="298"/>
      <c r="AF11" s="298"/>
      <c r="AG11" s="554"/>
    </row>
    <row r="12" spans="1:33" ht="4.95" customHeight="1" x14ac:dyDescent="0.25">
      <c r="A12" s="21"/>
      <c r="B12" s="167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60"/>
      <c r="V12" s="986"/>
      <c r="W12" s="987"/>
      <c r="X12" s="987"/>
      <c r="Y12" s="987"/>
      <c r="Z12" s="987"/>
      <c r="AA12" s="987"/>
      <c r="AB12" s="987"/>
      <c r="AC12" s="987"/>
      <c r="AD12" s="987"/>
      <c r="AE12" s="987"/>
      <c r="AF12" s="987"/>
      <c r="AG12" s="988"/>
    </row>
    <row r="13" spans="1:33" ht="13.2" customHeight="1" x14ac:dyDescent="0.25">
      <c r="A13" s="212"/>
      <c r="B13" s="167" t="s">
        <v>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60"/>
      <c r="V13" s="986"/>
      <c r="W13" s="987"/>
      <c r="X13" s="987"/>
      <c r="Y13" s="987"/>
      <c r="Z13" s="987"/>
      <c r="AA13" s="987"/>
      <c r="AB13" s="987"/>
      <c r="AC13" s="987"/>
      <c r="AD13" s="987"/>
      <c r="AE13" s="987"/>
      <c r="AF13" s="987"/>
      <c r="AG13" s="988"/>
    </row>
    <row r="14" spans="1:33" x14ac:dyDescent="0.25">
      <c r="A14" s="21"/>
      <c r="B14" s="167" t="s">
        <v>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60"/>
      <c r="V14" s="986"/>
      <c r="W14" s="987"/>
      <c r="X14" s="987"/>
      <c r="Y14" s="987"/>
      <c r="Z14" s="987"/>
      <c r="AA14" s="987"/>
      <c r="AB14" s="987"/>
      <c r="AC14" s="987"/>
      <c r="AD14" s="987"/>
      <c r="AE14" s="987"/>
      <c r="AF14" s="987"/>
      <c r="AG14" s="988"/>
    </row>
    <row r="15" spans="1:33" ht="4.95" customHeight="1" thickBot="1" x14ac:dyDescent="0.3">
      <c r="A15" s="26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560"/>
      <c r="V15" s="989"/>
      <c r="W15" s="990"/>
      <c r="X15" s="990"/>
      <c r="Y15" s="990"/>
      <c r="Z15" s="990"/>
      <c r="AA15" s="990"/>
      <c r="AB15" s="990"/>
      <c r="AC15" s="990"/>
      <c r="AD15" s="990"/>
      <c r="AE15" s="990"/>
      <c r="AF15" s="990"/>
      <c r="AG15" s="991"/>
    </row>
    <row r="16" spans="1:33" x14ac:dyDescent="0.25">
      <c r="A16" s="200" t="s">
        <v>610</v>
      </c>
      <c r="B16" s="25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334"/>
      <c r="V16" s="457" t="s">
        <v>595</v>
      </c>
      <c r="W16" s="25"/>
      <c r="X16" s="11"/>
      <c r="Y16" s="11"/>
      <c r="Z16" s="11"/>
      <c r="AA16" s="11"/>
      <c r="AB16" s="11"/>
      <c r="AC16" s="11"/>
      <c r="AD16" s="11"/>
      <c r="AE16" s="11"/>
      <c r="AF16" s="11"/>
      <c r="AG16" s="334"/>
    </row>
    <row r="17" spans="1:33" x14ac:dyDescent="0.25">
      <c r="A17" s="931"/>
      <c r="B17" s="932"/>
      <c r="C17" s="932"/>
      <c r="D17" s="932"/>
      <c r="E17" s="932"/>
      <c r="F17" s="932"/>
      <c r="G17" s="932"/>
      <c r="H17" s="932"/>
      <c r="I17" s="932"/>
      <c r="J17" s="932"/>
      <c r="K17" s="932"/>
      <c r="L17" s="932"/>
      <c r="M17" s="932"/>
      <c r="N17" s="932"/>
      <c r="O17" s="932"/>
      <c r="P17" s="932"/>
      <c r="Q17" s="932"/>
      <c r="R17" s="932"/>
      <c r="S17" s="932"/>
      <c r="T17" s="932"/>
      <c r="U17" s="933"/>
      <c r="V17" s="457" t="s">
        <v>596</v>
      </c>
      <c r="W17" s="25"/>
      <c r="X17" s="11"/>
      <c r="Y17" s="11"/>
      <c r="Z17" s="11"/>
      <c r="AA17" s="11"/>
      <c r="AB17" s="11"/>
      <c r="AC17" s="11"/>
      <c r="AD17" s="11"/>
      <c r="AE17" s="11"/>
      <c r="AF17" s="11"/>
      <c r="AG17" s="334"/>
    </row>
    <row r="18" spans="1:33" x14ac:dyDescent="0.25">
      <c r="A18" s="931"/>
      <c r="B18" s="932"/>
      <c r="C18" s="932"/>
      <c r="D18" s="932"/>
      <c r="E18" s="932"/>
      <c r="F18" s="932"/>
      <c r="G18" s="932"/>
      <c r="H18" s="932"/>
      <c r="I18" s="932"/>
      <c r="J18" s="932"/>
      <c r="K18" s="932"/>
      <c r="L18" s="932"/>
      <c r="M18" s="932"/>
      <c r="N18" s="932"/>
      <c r="O18" s="932"/>
      <c r="P18" s="932"/>
      <c r="Q18" s="932"/>
      <c r="R18" s="932"/>
      <c r="S18" s="932"/>
      <c r="T18" s="932"/>
      <c r="U18" s="933"/>
      <c r="V18" s="918"/>
      <c r="W18" s="919"/>
      <c r="X18" s="919"/>
      <c r="Y18" s="919"/>
      <c r="Z18" s="919"/>
      <c r="AA18" s="919"/>
      <c r="AB18" s="919"/>
      <c r="AC18" s="919"/>
      <c r="AD18" s="919"/>
      <c r="AE18" s="919"/>
      <c r="AF18" s="919"/>
      <c r="AG18" s="920"/>
    </row>
    <row r="19" spans="1:33" x14ac:dyDescent="0.25">
      <c r="A19" s="931"/>
      <c r="B19" s="932"/>
      <c r="C19" s="932"/>
      <c r="D19" s="932"/>
      <c r="E19" s="932"/>
      <c r="F19" s="932"/>
      <c r="G19" s="932"/>
      <c r="H19" s="932"/>
      <c r="I19" s="932"/>
      <c r="J19" s="932"/>
      <c r="K19" s="932"/>
      <c r="L19" s="932"/>
      <c r="M19" s="932"/>
      <c r="N19" s="932"/>
      <c r="O19" s="932"/>
      <c r="P19" s="932"/>
      <c r="Q19" s="932"/>
      <c r="R19" s="932"/>
      <c r="S19" s="932"/>
      <c r="T19" s="932"/>
      <c r="U19" s="933"/>
      <c r="V19" s="918"/>
      <c r="W19" s="919"/>
      <c r="X19" s="919"/>
      <c r="Y19" s="919"/>
      <c r="Z19" s="919"/>
      <c r="AA19" s="919"/>
      <c r="AB19" s="919"/>
      <c r="AC19" s="919"/>
      <c r="AD19" s="919"/>
      <c r="AE19" s="919"/>
      <c r="AF19" s="919"/>
      <c r="AG19" s="920"/>
    </row>
    <row r="20" spans="1:33" x14ac:dyDescent="0.25">
      <c r="A20" s="931"/>
      <c r="B20" s="932"/>
      <c r="C20" s="932"/>
      <c r="D20" s="932"/>
      <c r="E20" s="932"/>
      <c r="F20" s="932"/>
      <c r="G20" s="932"/>
      <c r="H20" s="932"/>
      <c r="I20" s="932"/>
      <c r="J20" s="932"/>
      <c r="K20" s="932"/>
      <c r="L20" s="932"/>
      <c r="M20" s="932"/>
      <c r="N20" s="932"/>
      <c r="O20" s="932"/>
      <c r="P20" s="932"/>
      <c r="Q20" s="932"/>
      <c r="R20" s="932"/>
      <c r="S20" s="932"/>
      <c r="T20" s="932"/>
      <c r="U20" s="933"/>
      <c r="V20" s="918"/>
      <c r="W20" s="919"/>
      <c r="X20" s="919"/>
      <c r="Y20" s="919"/>
      <c r="Z20" s="919"/>
      <c r="AA20" s="919"/>
      <c r="AB20" s="919"/>
      <c r="AC20" s="919"/>
      <c r="AD20" s="919"/>
      <c r="AE20" s="919"/>
      <c r="AF20" s="919"/>
      <c r="AG20" s="920"/>
    </row>
    <row r="21" spans="1:33" ht="13.8" thickBot="1" x14ac:dyDescent="0.3">
      <c r="A21" s="934"/>
      <c r="B21" s="935"/>
      <c r="C21" s="935"/>
      <c r="D21" s="935"/>
      <c r="E21" s="935"/>
      <c r="F21" s="935"/>
      <c r="G21" s="935"/>
      <c r="H21" s="935"/>
      <c r="I21" s="935"/>
      <c r="J21" s="935"/>
      <c r="K21" s="935"/>
      <c r="L21" s="935"/>
      <c r="M21" s="935"/>
      <c r="N21" s="935"/>
      <c r="O21" s="935"/>
      <c r="P21" s="935"/>
      <c r="Q21" s="935"/>
      <c r="R21" s="935"/>
      <c r="S21" s="935"/>
      <c r="T21" s="935"/>
      <c r="U21" s="936"/>
      <c r="V21" s="918"/>
      <c r="W21" s="919"/>
      <c r="X21" s="919"/>
      <c r="Y21" s="919"/>
      <c r="Z21" s="919"/>
      <c r="AA21" s="919"/>
      <c r="AB21" s="919"/>
      <c r="AC21" s="919"/>
      <c r="AD21" s="919"/>
      <c r="AE21" s="919"/>
      <c r="AF21" s="919"/>
      <c r="AG21" s="920"/>
    </row>
    <row r="22" spans="1:33" x14ac:dyDescent="0.25">
      <c r="A22" s="191" t="s">
        <v>261</v>
      </c>
      <c r="B22" s="192"/>
      <c r="C22" s="561"/>
      <c r="D22" s="561"/>
      <c r="E22" s="561"/>
      <c r="F22" s="561"/>
      <c r="G22" s="561"/>
      <c r="H22" s="561"/>
      <c r="I22" s="561"/>
      <c r="J22" s="561"/>
      <c r="K22" s="561"/>
      <c r="L22" s="561"/>
      <c r="M22" s="561"/>
      <c r="N22" s="561"/>
      <c r="O22" s="561"/>
      <c r="P22" s="561"/>
      <c r="Q22" s="561"/>
      <c r="R22" s="561"/>
      <c r="S22" s="561"/>
      <c r="T22" s="561"/>
      <c r="U22" s="561"/>
      <c r="V22" s="561"/>
      <c r="W22" s="561"/>
      <c r="X22" s="561"/>
      <c r="Y22" s="561"/>
      <c r="Z22" s="561"/>
      <c r="AA22" s="561"/>
      <c r="AB22" s="561"/>
      <c r="AC22" s="561"/>
      <c r="AD22" s="561"/>
      <c r="AE22" s="561"/>
      <c r="AF22" s="561"/>
      <c r="AG22" s="562"/>
    </row>
    <row r="23" spans="1:33" ht="4.95" customHeight="1" x14ac:dyDescent="0.25">
      <c r="A23" s="190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99"/>
    </row>
    <row r="24" spans="1:33" x14ac:dyDescent="0.25">
      <c r="A24" s="190"/>
      <c r="B24" s="5" t="s">
        <v>262</v>
      </c>
      <c r="C24" s="171"/>
      <c r="D24" s="171"/>
      <c r="E24" s="171"/>
      <c r="F24" s="171"/>
      <c r="G24" s="171"/>
      <c r="H24" s="171"/>
      <c r="I24" s="171"/>
      <c r="J24" s="171"/>
      <c r="K24" s="569"/>
      <c r="L24" s="994"/>
      <c r="M24" s="994"/>
      <c r="N24" s="994"/>
      <c r="O24" s="994"/>
      <c r="P24" s="183" t="s">
        <v>256</v>
      </c>
      <c r="Q24" s="183"/>
      <c r="R24" s="183"/>
      <c r="S24" s="171"/>
      <c r="T24" s="570"/>
      <c r="U24" s="993"/>
      <c r="V24" s="993"/>
      <c r="W24" s="993"/>
      <c r="X24" s="993"/>
      <c r="Y24" s="993"/>
      <c r="Z24" s="993"/>
      <c r="AA24" s="993"/>
      <c r="AB24" s="993"/>
      <c r="AC24" s="993"/>
      <c r="AD24" s="993"/>
      <c r="AE24" s="993"/>
      <c r="AF24" s="993"/>
      <c r="AG24" s="199"/>
    </row>
    <row r="25" spans="1:33" ht="4.95" customHeight="1" x14ac:dyDescent="0.25">
      <c r="A25" s="190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99"/>
    </row>
    <row r="26" spans="1:33" x14ac:dyDescent="0.25">
      <c r="A26" s="190"/>
      <c r="B26" s="984"/>
      <c r="C26" s="984"/>
      <c r="D26" s="984"/>
      <c r="E26" s="984"/>
      <c r="F26" s="984"/>
      <c r="G26" s="187" t="s">
        <v>273</v>
      </c>
      <c r="H26" s="171"/>
      <c r="I26" s="171"/>
      <c r="J26" s="5" t="s">
        <v>274</v>
      </c>
      <c r="K26" s="5"/>
      <c r="L26" s="171"/>
      <c r="M26" s="171"/>
      <c r="N26" s="171"/>
      <c r="O26" s="171"/>
      <c r="P26" s="982"/>
      <c r="Q26" s="982"/>
      <c r="R26" s="982"/>
      <c r="S26" s="982"/>
      <c r="T26" s="982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99"/>
    </row>
    <row r="27" spans="1:33" ht="4.95" customHeight="1" x14ac:dyDescent="0.25">
      <c r="A27" s="190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99"/>
    </row>
    <row r="28" spans="1:33" x14ac:dyDescent="0.25">
      <c r="A28" s="190"/>
      <c r="B28" s="5" t="s">
        <v>257</v>
      </c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T28" s="184"/>
      <c r="U28" s="534" t="s">
        <v>162</v>
      </c>
      <c r="V28" s="188" t="s">
        <v>275</v>
      </c>
      <c r="W28" s="5" t="s">
        <v>598</v>
      </c>
      <c r="X28" s="984"/>
      <c r="Y28" s="984"/>
      <c r="Z28" s="984"/>
      <c r="AA28" s="984"/>
      <c r="AB28" s="984"/>
      <c r="AC28" s="171"/>
      <c r="AD28" s="171"/>
      <c r="AE28" s="171"/>
      <c r="AF28" s="171"/>
      <c r="AG28" s="199"/>
    </row>
    <row r="29" spans="1:33" ht="4.95" customHeight="1" x14ac:dyDescent="0.25">
      <c r="A29" s="190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99"/>
    </row>
    <row r="30" spans="1:33" x14ac:dyDescent="0.25">
      <c r="A30" s="190"/>
      <c r="B30" s="5" t="s">
        <v>277</v>
      </c>
      <c r="C30" s="171"/>
      <c r="D30" s="171"/>
      <c r="E30" s="171"/>
      <c r="F30" s="171"/>
      <c r="G30" s="171"/>
      <c r="H30" s="171"/>
      <c r="I30" s="185"/>
      <c r="J30" s="185"/>
      <c r="K30" s="185"/>
      <c r="L30" s="185"/>
      <c r="M30" s="185"/>
      <c r="N30" s="5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985"/>
      <c r="AC30" s="985"/>
      <c r="AD30" s="985"/>
      <c r="AE30" s="171"/>
      <c r="AF30" s="171"/>
      <c r="AG30" s="199"/>
    </row>
    <row r="31" spans="1:33" ht="4.95" customHeight="1" x14ac:dyDescent="0.25">
      <c r="A31" s="190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99"/>
    </row>
    <row r="32" spans="1:33" x14ac:dyDescent="0.25">
      <c r="A32" s="194"/>
      <c r="B32" s="5" t="s">
        <v>258</v>
      </c>
      <c r="C32" s="5"/>
      <c r="D32" s="5"/>
      <c r="E32" s="5"/>
      <c r="F32" s="5"/>
      <c r="G32" s="5"/>
      <c r="H32" s="185"/>
      <c r="I32" s="984"/>
      <c r="J32" s="984"/>
      <c r="K32" s="984"/>
      <c r="L32" s="984"/>
      <c r="M32" s="984"/>
      <c r="N32" s="5"/>
      <c r="O32" s="5" t="s">
        <v>259</v>
      </c>
      <c r="P32" s="185"/>
      <c r="Q32" s="983"/>
      <c r="R32" s="983"/>
      <c r="S32" s="983"/>
      <c r="T32" s="983"/>
      <c r="U32" s="983"/>
      <c r="V32" s="5"/>
      <c r="W32" s="5" t="s">
        <v>260</v>
      </c>
      <c r="X32" s="5"/>
      <c r="Y32" s="185"/>
      <c r="Z32" s="982"/>
      <c r="AA32" s="982"/>
      <c r="AB32" s="982"/>
      <c r="AC32" s="982"/>
      <c r="AD32" s="982"/>
      <c r="AE32" s="5"/>
      <c r="AF32" s="5"/>
      <c r="AG32" s="195"/>
    </row>
    <row r="33" spans="1:33" ht="13.8" thickBot="1" x14ac:dyDescent="0.3">
      <c r="A33" s="196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8"/>
    </row>
    <row r="34" spans="1:33" x14ac:dyDescent="0.25">
      <c r="A34" s="191" t="s">
        <v>603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 t="s">
        <v>810</v>
      </c>
      <c r="Y34" s="192"/>
      <c r="Z34" s="192"/>
      <c r="AA34" s="192"/>
      <c r="AB34" s="192"/>
      <c r="AC34" s="192"/>
      <c r="AD34" s="192"/>
      <c r="AE34" s="192"/>
      <c r="AF34" s="192"/>
      <c r="AG34" s="193"/>
    </row>
    <row r="35" spans="1:33" x14ac:dyDescent="0.25">
      <c r="A35" s="19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 t="s">
        <v>811</v>
      </c>
      <c r="Y35" s="5"/>
      <c r="Z35" s="5"/>
      <c r="AA35" s="5"/>
      <c r="AB35" s="5"/>
      <c r="AC35" s="5"/>
      <c r="AD35" s="5"/>
      <c r="AE35" s="5"/>
      <c r="AF35" s="5"/>
      <c r="AG35" s="195"/>
    </row>
    <row r="36" spans="1:33" x14ac:dyDescent="0.25">
      <c r="A36" s="19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5"/>
      <c r="T36" s="45" t="s">
        <v>147</v>
      </c>
      <c r="U36" s="5"/>
      <c r="V36" s="45"/>
      <c r="W36" s="5"/>
      <c r="X36" s="5"/>
      <c r="Y36" s="5"/>
      <c r="Z36" s="45" t="s">
        <v>147</v>
      </c>
      <c r="AA36" s="5"/>
      <c r="AB36" s="45"/>
      <c r="AC36" s="5"/>
      <c r="AD36" s="5"/>
      <c r="AE36" s="5"/>
      <c r="AF36" s="5"/>
      <c r="AG36" s="195"/>
    </row>
    <row r="37" spans="1:33" x14ac:dyDescent="0.25">
      <c r="A37" s="194"/>
      <c r="B37" s="25" t="s">
        <v>908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982"/>
      <c r="S37" s="982"/>
      <c r="T37" s="982"/>
      <c r="U37" s="982"/>
      <c r="V37" s="982"/>
      <c r="W37" s="5"/>
      <c r="X37" s="982"/>
      <c r="Y37" s="982"/>
      <c r="Z37" s="982"/>
      <c r="AA37" s="982"/>
      <c r="AB37" s="982"/>
      <c r="AC37" s="5"/>
      <c r="AD37" s="5"/>
      <c r="AE37" s="5"/>
      <c r="AF37" s="5"/>
      <c r="AG37" s="195"/>
    </row>
    <row r="38" spans="1:33" ht="4.95" customHeight="1" x14ac:dyDescent="0.25">
      <c r="A38" s="19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195"/>
    </row>
    <row r="39" spans="1:33" x14ac:dyDescent="0.25">
      <c r="A39" s="194"/>
      <c r="B39" s="25" t="s">
        <v>909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982"/>
      <c r="S39" s="982"/>
      <c r="T39" s="982"/>
      <c r="U39" s="982"/>
      <c r="V39" s="982"/>
      <c r="W39" s="5"/>
      <c r="X39" s="982"/>
      <c r="Y39" s="982"/>
      <c r="Z39" s="982"/>
      <c r="AA39" s="982"/>
      <c r="AB39" s="982"/>
      <c r="AC39" s="5"/>
      <c r="AD39" s="5"/>
      <c r="AE39" s="5"/>
      <c r="AF39" s="5"/>
      <c r="AG39" s="195"/>
    </row>
    <row r="40" spans="1:33" ht="4.95" customHeight="1" x14ac:dyDescent="0.25">
      <c r="A40" s="19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195"/>
    </row>
    <row r="41" spans="1:33" x14ac:dyDescent="0.25">
      <c r="A41" s="194"/>
      <c r="B41" s="25" t="s">
        <v>910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982"/>
      <c r="S41" s="982"/>
      <c r="T41" s="982"/>
      <c r="U41" s="982"/>
      <c r="V41" s="982"/>
      <c r="W41" s="5"/>
      <c r="X41" s="982"/>
      <c r="Y41" s="982"/>
      <c r="Z41" s="982"/>
      <c r="AA41" s="982"/>
      <c r="AB41" s="982"/>
      <c r="AC41" s="5"/>
      <c r="AD41" s="5"/>
      <c r="AE41" s="5"/>
      <c r="AF41" s="5"/>
      <c r="AG41" s="195"/>
    </row>
    <row r="42" spans="1:33" ht="4.95" customHeight="1" x14ac:dyDescent="0.25">
      <c r="A42" s="19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195"/>
    </row>
    <row r="43" spans="1:33" x14ac:dyDescent="0.25">
      <c r="A43" s="194"/>
      <c r="B43" s="25" t="s">
        <v>911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982"/>
      <c r="S43" s="982"/>
      <c r="T43" s="982"/>
      <c r="U43" s="982"/>
      <c r="V43" s="982"/>
      <c r="W43" s="5"/>
      <c r="X43" s="982"/>
      <c r="Y43" s="982"/>
      <c r="Z43" s="982"/>
      <c r="AA43" s="982"/>
      <c r="AB43" s="982"/>
      <c r="AC43" s="5"/>
      <c r="AD43" s="5"/>
      <c r="AE43" s="5"/>
      <c r="AF43" s="5"/>
      <c r="AG43" s="195"/>
    </row>
    <row r="44" spans="1:33" ht="4.95" customHeight="1" x14ac:dyDescent="0.25">
      <c r="A44" s="19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195"/>
    </row>
    <row r="45" spans="1:33" x14ac:dyDescent="0.25">
      <c r="A45" s="194"/>
      <c r="B45" s="25" t="s">
        <v>912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982"/>
      <c r="S45" s="982"/>
      <c r="T45" s="982"/>
      <c r="U45" s="982"/>
      <c r="V45" s="982"/>
      <c r="W45" s="5"/>
      <c r="X45" s="982"/>
      <c r="Y45" s="982"/>
      <c r="Z45" s="982"/>
      <c r="AA45" s="982"/>
      <c r="AB45" s="982"/>
      <c r="AC45" s="5"/>
      <c r="AD45" s="5"/>
      <c r="AE45" s="5"/>
      <c r="AF45" s="5"/>
      <c r="AG45" s="195"/>
    </row>
    <row r="46" spans="1:33" ht="4.95" customHeight="1" x14ac:dyDescent="0.25">
      <c r="A46" s="19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195"/>
    </row>
    <row r="47" spans="1:33" x14ac:dyDescent="0.25">
      <c r="A47" s="194"/>
      <c r="B47" s="25" t="s">
        <v>913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982"/>
      <c r="S47" s="982"/>
      <c r="T47" s="982"/>
      <c r="U47" s="982"/>
      <c r="V47" s="982"/>
      <c r="W47" s="5"/>
      <c r="X47" s="982"/>
      <c r="Y47" s="982"/>
      <c r="Z47" s="982"/>
      <c r="AA47" s="982"/>
      <c r="AB47" s="982"/>
      <c r="AC47" s="5"/>
      <c r="AD47" s="5"/>
      <c r="AE47" s="5"/>
      <c r="AF47" s="5"/>
      <c r="AG47" s="195"/>
    </row>
    <row r="48" spans="1:33" ht="4.95" customHeight="1" x14ac:dyDescent="0.25">
      <c r="A48" s="19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195"/>
    </row>
    <row r="49" spans="1:33" x14ac:dyDescent="0.25">
      <c r="A49" s="194"/>
      <c r="B49" s="172" t="s">
        <v>846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195"/>
    </row>
    <row r="50" spans="1:33" x14ac:dyDescent="0.25">
      <c r="A50" s="194"/>
      <c r="B50" s="25" t="s">
        <v>825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195"/>
    </row>
    <row r="51" spans="1:33" x14ac:dyDescent="0.25">
      <c r="A51" s="194"/>
      <c r="B51" s="25" t="s">
        <v>826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982"/>
      <c r="S51" s="982"/>
      <c r="T51" s="982"/>
      <c r="U51" s="982"/>
      <c r="V51" s="982"/>
      <c r="W51" s="5"/>
      <c r="X51" s="982"/>
      <c r="Y51" s="982"/>
      <c r="Z51" s="982"/>
      <c r="AA51" s="982"/>
      <c r="AB51" s="982"/>
      <c r="AC51" s="5"/>
      <c r="AD51" s="5"/>
      <c r="AE51" s="5"/>
      <c r="AF51" s="5"/>
      <c r="AG51" s="195"/>
    </row>
    <row r="52" spans="1:33" ht="4.95" customHeight="1" x14ac:dyDescent="0.25">
      <c r="A52" s="19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195"/>
    </row>
    <row r="53" spans="1:33" x14ac:dyDescent="0.25">
      <c r="A53" s="19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189" t="s">
        <v>17</v>
      </c>
      <c r="R53" s="982">
        <f>R51+R47+R45+R43+R41+R39+R37</f>
        <v>0</v>
      </c>
      <c r="S53" s="982"/>
      <c r="T53" s="982"/>
      <c r="U53" s="982"/>
      <c r="V53" s="982"/>
      <c r="W53" s="5"/>
      <c r="X53" s="982">
        <f>X51+X47+X45+X43+X41+X39+X37</f>
        <v>0</v>
      </c>
      <c r="Y53" s="982"/>
      <c r="Z53" s="982"/>
      <c r="AA53" s="982"/>
      <c r="AB53" s="982"/>
      <c r="AC53" s="5"/>
      <c r="AD53" s="5"/>
      <c r="AE53" s="5"/>
      <c r="AF53" s="5"/>
      <c r="AG53" s="195"/>
    </row>
    <row r="54" spans="1:33" ht="5.0999999999999996" customHeight="1" thickBot="1" x14ac:dyDescent="0.3">
      <c r="A54" s="196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8"/>
    </row>
    <row r="55" spans="1:33" x14ac:dyDescent="0.25">
      <c r="A55" s="191" t="s">
        <v>604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3"/>
    </row>
    <row r="56" spans="1:33" x14ac:dyDescent="0.25">
      <c r="A56" s="194"/>
      <c r="B56" s="5" t="s">
        <v>278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4" t="s">
        <v>716</v>
      </c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195"/>
    </row>
    <row r="57" spans="1:33" x14ac:dyDescent="0.25">
      <c r="A57" s="194"/>
      <c r="B57" s="974"/>
      <c r="C57" s="974"/>
      <c r="D57" s="974"/>
      <c r="E57" s="974"/>
      <c r="F57" s="974"/>
      <c r="G57" s="974"/>
      <c r="H57" s="974"/>
      <c r="I57" s="974"/>
      <c r="J57" s="974"/>
      <c r="K57" s="974"/>
      <c r="L57" s="974"/>
      <c r="M57" s="974"/>
      <c r="N57" s="974"/>
      <c r="O57" s="974"/>
      <c r="P57" s="974"/>
      <c r="Q57" s="975"/>
      <c r="R57" s="978"/>
      <c r="S57" s="974"/>
      <c r="T57" s="974"/>
      <c r="U57" s="974"/>
      <c r="V57" s="974"/>
      <c r="W57" s="974"/>
      <c r="X57" s="974"/>
      <c r="Y57" s="974"/>
      <c r="Z57" s="974"/>
      <c r="AA57" s="974"/>
      <c r="AB57" s="974"/>
      <c r="AC57" s="974"/>
      <c r="AD57" s="974"/>
      <c r="AE57" s="974"/>
      <c r="AF57" s="974"/>
      <c r="AG57" s="979"/>
    </row>
    <row r="58" spans="1:33" ht="13.8" thickBot="1" x14ac:dyDescent="0.3">
      <c r="A58" s="196"/>
      <c r="B58" s="976"/>
      <c r="C58" s="976"/>
      <c r="D58" s="976"/>
      <c r="E58" s="976"/>
      <c r="F58" s="976"/>
      <c r="G58" s="976"/>
      <c r="H58" s="976"/>
      <c r="I58" s="976"/>
      <c r="J58" s="976"/>
      <c r="K58" s="976"/>
      <c r="L58" s="976"/>
      <c r="M58" s="976"/>
      <c r="N58" s="976"/>
      <c r="O58" s="976"/>
      <c r="P58" s="976"/>
      <c r="Q58" s="977"/>
      <c r="R58" s="980"/>
      <c r="S58" s="976"/>
      <c r="T58" s="976"/>
      <c r="U58" s="976"/>
      <c r="V58" s="976"/>
      <c r="W58" s="976"/>
      <c r="X58" s="976"/>
      <c r="Y58" s="976"/>
      <c r="Z58" s="976"/>
      <c r="AA58" s="976"/>
      <c r="AB58" s="976"/>
      <c r="AC58" s="976"/>
      <c r="AD58" s="976"/>
      <c r="AE58" s="976"/>
      <c r="AF58" s="976"/>
      <c r="AG58" s="981"/>
    </row>
    <row r="59" spans="1:33" x14ac:dyDescent="0.25">
      <c r="A59" s="200" t="s">
        <v>18</v>
      </c>
      <c r="B59" s="20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201" t="s">
        <v>607</v>
      </c>
      <c r="N59" s="201"/>
      <c r="O59" s="201"/>
      <c r="P59" s="561"/>
      <c r="Q59" s="561"/>
      <c r="R59" s="561"/>
      <c r="S59" s="561"/>
      <c r="T59" s="561"/>
      <c r="U59" s="561"/>
      <c r="V59" s="561"/>
      <c r="W59" s="561"/>
      <c r="X59" s="561"/>
      <c r="Y59" s="561"/>
      <c r="Z59" s="561"/>
      <c r="AA59" s="561"/>
      <c r="AB59" s="561"/>
      <c r="AC59" s="561"/>
      <c r="AD59" s="561"/>
      <c r="AE59" s="561"/>
      <c r="AF59" s="561"/>
      <c r="AG59" s="562"/>
    </row>
    <row r="60" spans="1:33" x14ac:dyDescent="0.25">
      <c r="A60" s="23"/>
      <c r="B60" s="25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25" t="s">
        <v>279</v>
      </c>
      <c r="N60" s="25"/>
      <c r="O60" s="25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99"/>
    </row>
    <row r="61" spans="1:33" x14ac:dyDescent="0.25">
      <c r="A61" s="202" t="s">
        <v>19</v>
      </c>
      <c r="B61" s="25" t="s">
        <v>20</v>
      </c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25" t="s">
        <v>597</v>
      </c>
      <c r="N61" s="25"/>
      <c r="O61" s="25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99"/>
    </row>
    <row r="62" spans="1:33" x14ac:dyDescent="0.25">
      <c r="A62" s="190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25" t="s">
        <v>599</v>
      </c>
      <c r="N62" s="25"/>
      <c r="O62" s="25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99"/>
    </row>
    <row r="63" spans="1:33" x14ac:dyDescent="0.25">
      <c r="A63" s="893"/>
      <c r="B63" s="5" t="s">
        <v>935</v>
      </c>
      <c r="C63" s="171"/>
      <c r="D63" s="171"/>
      <c r="E63" s="171"/>
      <c r="F63" s="171"/>
      <c r="G63" s="171"/>
      <c r="H63" s="171"/>
      <c r="I63" s="171"/>
      <c r="J63" s="892"/>
      <c r="K63" s="171"/>
      <c r="L63" s="171"/>
      <c r="M63" s="25" t="s">
        <v>600</v>
      </c>
      <c r="N63" s="25"/>
      <c r="O63" s="25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99"/>
    </row>
    <row r="64" spans="1:33" x14ac:dyDescent="0.25">
      <c r="A64" s="190"/>
      <c r="B64" s="5" t="s">
        <v>934</v>
      </c>
      <c r="C64" s="171"/>
      <c r="D64" s="171"/>
      <c r="E64" s="171"/>
      <c r="F64" s="171"/>
      <c r="G64" s="171"/>
      <c r="H64" s="171"/>
      <c r="I64" s="171"/>
      <c r="J64" s="892"/>
      <c r="K64" s="171"/>
      <c r="L64" s="171"/>
      <c r="M64" s="25" t="s">
        <v>601</v>
      </c>
      <c r="N64" s="25"/>
      <c r="O64" s="25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99"/>
    </row>
    <row r="65" spans="1:33" x14ac:dyDescent="0.25">
      <c r="A65" s="202"/>
      <c r="B65" s="25" t="s">
        <v>605</v>
      </c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25" t="s">
        <v>602</v>
      </c>
      <c r="N65" s="25"/>
      <c r="O65" s="25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99"/>
    </row>
    <row r="66" spans="1:33" x14ac:dyDescent="0.25">
      <c r="A66" s="190"/>
      <c r="B66" s="5" t="s">
        <v>606</v>
      </c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25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99"/>
    </row>
    <row r="67" spans="1:33" x14ac:dyDescent="0.25">
      <c r="A67" s="194" t="s">
        <v>949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25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99"/>
    </row>
    <row r="68" spans="1:33" x14ac:dyDescent="0.25">
      <c r="A68" s="23" t="s">
        <v>950</v>
      </c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25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99"/>
    </row>
    <row r="69" spans="1:33" x14ac:dyDescent="0.25">
      <c r="A69" s="23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25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99"/>
    </row>
    <row r="70" spans="1:33" x14ac:dyDescent="0.25">
      <c r="A70" s="970"/>
      <c r="B70" s="971"/>
      <c r="C70" s="971"/>
      <c r="D70" s="971"/>
      <c r="E70" s="971"/>
      <c r="F70" s="971"/>
      <c r="G70" s="971"/>
      <c r="H70" s="971"/>
      <c r="I70" s="971"/>
      <c r="J70" s="971"/>
      <c r="K70" s="171"/>
      <c r="L70" s="171"/>
      <c r="M70" s="972"/>
      <c r="N70" s="971"/>
      <c r="O70" s="971"/>
      <c r="P70" s="971"/>
      <c r="Q70" s="971"/>
      <c r="R70" s="971"/>
      <c r="S70" s="971"/>
      <c r="T70" s="971"/>
      <c r="U70" s="971"/>
      <c r="V70" s="971"/>
      <c r="W70" s="971"/>
      <c r="X70" s="971"/>
      <c r="Y70" s="971"/>
      <c r="Z70" s="971"/>
      <c r="AA70" s="971"/>
      <c r="AB70" s="971"/>
      <c r="AC70" s="971"/>
      <c r="AD70" s="971"/>
      <c r="AE70" s="971"/>
      <c r="AF70" s="971"/>
      <c r="AG70" s="973"/>
    </row>
    <row r="71" spans="1:33" x14ac:dyDescent="0.25">
      <c r="A71" s="203" t="s">
        <v>24</v>
      </c>
      <c r="B71" s="563"/>
      <c r="C71" s="563"/>
      <c r="D71" s="563"/>
      <c r="E71" s="563"/>
      <c r="F71" s="563"/>
      <c r="G71" s="563"/>
      <c r="H71" s="563"/>
      <c r="I71" s="563"/>
      <c r="J71" s="563"/>
      <c r="K71" s="171"/>
      <c r="L71" s="171"/>
      <c r="M71" s="66" t="s">
        <v>956</v>
      </c>
      <c r="N71" s="66"/>
      <c r="O71" s="66"/>
      <c r="P71" s="563"/>
      <c r="Q71" s="563"/>
      <c r="R71" s="563"/>
      <c r="S71" s="563"/>
      <c r="T71" s="563"/>
      <c r="U71" s="563"/>
      <c r="V71" s="563"/>
      <c r="W71" s="563"/>
      <c r="X71" s="563"/>
      <c r="Y71" s="563"/>
      <c r="Z71" s="563"/>
      <c r="AA71" s="563"/>
      <c r="AB71" s="563"/>
      <c r="AC71" s="563"/>
      <c r="AD71" s="563"/>
      <c r="AE71" s="563"/>
      <c r="AF71" s="563"/>
      <c r="AG71" s="564"/>
    </row>
    <row r="72" spans="1:33" x14ac:dyDescent="0.25">
      <c r="A72" s="190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25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99"/>
    </row>
    <row r="73" spans="1:33" x14ac:dyDescent="0.25">
      <c r="A73" s="190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972"/>
      <c r="N73" s="971"/>
      <c r="O73" s="971"/>
      <c r="P73" s="971"/>
      <c r="Q73" s="971"/>
      <c r="R73" s="971"/>
      <c r="S73" s="971"/>
      <c r="T73" s="971"/>
      <c r="U73" s="971"/>
      <c r="V73" s="971"/>
      <c r="W73" s="971"/>
      <c r="X73" s="971"/>
      <c r="Y73" s="971"/>
      <c r="Z73" s="971"/>
      <c r="AA73" s="971"/>
      <c r="AB73" s="971"/>
      <c r="AC73" s="971"/>
      <c r="AD73" s="971"/>
      <c r="AE73" s="971"/>
      <c r="AF73" s="971"/>
      <c r="AG73" s="973"/>
    </row>
    <row r="74" spans="1:33" ht="13.8" thickBot="1" x14ac:dyDescent="0.3">
      <c r="A74" s="565"/>
      <c r="B74" s="566"/>
      <c r="C74" s="566"/>
      <c r="D74" s="566"/>
      <c r="E74" s="566"/>
      <c r="F74" s="566"/>
      <c r="G74" s="566"/>
      <c r="H74" s="566"/>
      <c r="I74" s="566"/>
      <c r="J74" s="566"/>
      <c r="K74" s="566"/>
      <c r="L74" s="566"/>
      <c r="M74" s="204" t="s">
        <v>186</v>
      </c>
      <c r="N74" s="204"/>
      <c r="O74" s="204"/>
      <c r="P74" s="567"/>
      <c r="Q74" s="567"/>
      <c r="R74" s="567"/>
      <c r="S74" s="567"/>
      <c r="T74" s="567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8"/>
    </row>
  </sheetData>
  <mergeCells count="37">
    <mergeCell ref="U24:AF24"/>
    <mergeCell ref="L24:O24"/>
    <mergeCell ref="X28:AB28"/>
    <mergeCell ref="AA8:AC8"/>
    <mergeCell ref="AE8:AG8"/>
    <mergeCell ref="Q1:R1"/>
    <mergeCell ref="V18:AG21"/>
    <mergeCell ref="V12:AG15"/>
    <mergeCell ref="A17:U21"/>
    <mergeCell ref="T5:AF6"/>
    <mergeCell ref="I32:M32"/>
    <mergeCell ref="R37:V37"/>
    <mergeCell ref="B26:F26"/>
    <mergeCell ref="P26:T26"/>
    <mergeCell ref="AB30:AD30"/>
    <mergeCell ref="R39:V39"/>
    <mergeCell ref="R41:V41"/>
    <mergeCell ref="R43:V43"/>
    <mergeCell ref="Z32:AD32"/>
    <mergeCell ref="Q32:U32"/>
    <mergeCell ref="X37:AB37"/>
    <mergeCell ref="X39:AB39"/>
    <mergeCell ref="X41:AB41"/>
    <mergeCell ref="X43:AB43"/>
    <mergeCell ref="R45:V45"/>
    <mergeCell ref="R47:V47"/>
    <mergeCell ref="R51:V51"/>
    <mergeCell ref="R53:V53"/>
    <mergeCell ref="X51:AB51"/>
    <mergeCell ref="X53:AB53"/>
    <mergeCell ref="X45:AB45"/>
    <mergeCell ref="X47:AB47"/>
    <mergeCell ref="A70:J70"/>
    <mergeCell ref="M70:AG70"/>
    <mergeCell ref="M73:AG73"/>
    <mergeCell ref="B57:Q58"/>
    <mergeCell ref="R57:AG58"/>
  </mergeCells>
  <pageMargins left="0.78740157480314965" right="0.19685039370078741" top="0.39370078740157483" bottom="0.39370078740157483" header="0.19685039370078741" footer="0.19685039370078741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2"/>
  <sheetViews>
    <sheetView view="pageBreakPreview" topLeftCell="A58" zoomScale="115" zoomScaleNormal="100" zoomScaleSheetLayoutView="115" workbookViewId="0">
      <selection activeCell="O69" sqref="O69"/>
    </sheetView>
  </sheetViews>
  <sheetFormatPr baseColWidth="10" defaultColWidth="2.6640625" defaultRowHeight="13.2" x14ac:dyDescent="0.25"/>
  <cols>
    <col min="1" max="16384" width="2.6640625" style="43"/>
  </cols>
  <sheetData>
    <row r="1" spans="1:33" ht="17.399999999999999" x14ac:dyDescent="0.25">
      <c r="A1" s="20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05" t="s">
        <v>21</v>
      </c>
      <c r="Q1" s="937"/>
      <c r="R1" s="937"/>
      <c r="S1" s="209"/>
      <c r="T1" s="209"/>
      <c r="U1" s="326" t="s">
        <v>15</v>
      </c>
      <c r="V1" s="209"/>
      <c r="W1" s="458" t="s">
        <v>13</v>
      </c>
      <c r="X1" s="206"/>
      <c r="Y1" s="206"/>
      <c r="Z1" s="298"/>
      <c r="AA1" s="298"/>
      <c r="AB1" s="201"/>
      <c r="AC1" s="201"/>
      <c r="AD1" s="201"/>
      <c r="AE1" s="201"/>
      <c r="AF1" s="201"/>
      <c r="AG1" s="216"/>
    </row>
    <row r="2" spans="1:33" ht="4.95" customHeight="1" thickBot="1" x14ac:dyDescent="0.3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334"/>
    </row>
    <row r="3" spans="1:33" ht="5.0999999999999996" customHeight="1" x14ac:dyDescent="0.25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23"/>
    </row>
    <row r="4" spans="1:33" ht="17.399999999999999" x14ac:dyDescent="0.3">
      <c r="A4" s="23"/>
      <c r="B4" s="599" t="s">
        <v>747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436"/>
      <c r="Q4" s="436"/>
      <c r="R4" s="25"/>
      <c r="S4" s="25"/>
      <c r="T4" s="214"/>
      <c r="U4" s="214"/>
      <c r="V4" s="214"/>
      <c r="W4" s="289"/>
      <c r="X4" s="214"/>
      <c r="Y4" s="214"/>
      <c r="Z4" s="214"/>
      <c r="AA4" s="214"/>
      <c r="AB4" s="214"/>
      <c r="AC4" s="214"/>
      <c r="AD4" s="214"/>
      <c r="AE4" s="214"/>
      <c r="AF4" s="214"/>
      <c r="AG4" s="224"/>
    </row>
    <row r="5" spans="1:33" ht="5.0999999999999996" customHeight="1" thickBot="1" x14ac:dyDescent="0.3">
      <c r="A5" s="218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219"/>
    </row>
    <row r="6" spans="1:33" ht="17.399999999999999" x14ac:dyDescent="0.3">
      <c r="A6" s="455"/>
      <c r="B6" s="677" t="s">
        <v>0</v>
      </c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07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554"/>
    </row>
    <row r="7" spans="1:33" ht="13.2" customHeight="1" x14ac:dyDescent="0.25">
      <c r="A7" s="21"/>
      <c r="B7" s="167" t="s">
        <v>280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82"/>
      <c r="S7" s="182"/>
      <c r="T7" s="182"/>
      <c r="U7" s="182"/>
      <c r="V7" s="182"/>
      <c r="W7" s="182"/>
      <c r="X7" s="11"/>
      <c r="Y7" s="11"/>
      <c r="Z7" s="11"/>
      <c r="AA7" s="11"/>
      <c r="AB7" s="11"/>
      <c r="AC7" s="11"/>
      <c r="AD7" s="11"/>
      <c r="AE7" s="11"/>
      <c r="AF7" s="11"/>
      <c r="AG7" s="334"/>
    </row>
    <row r="8" spans="1:33" ht="4.95" customHeight="1" x14ac:dyDescent="0.25">
      <c r="A8" s="32"/>
      <c r="B8" s="167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82"/>
      <c r="S8" s="182"/>
      <c r="T8" s="182"/>
      <c r="U8" s="182"/>
      <c r="V8" s="182"/>
      <c r="W8" s="182"/>
      <c r="X8" s="11"/>
      <c r="Y8" s="11"/>
      <c r="Z8" s="11"/>
      <c r="AA8" s="11"/>
      <c r="AB8" s="11"/>
      <c r="AC8" s="11"/>
      <c r="AD8" s="11"/>
      <c r="AE8" s="11"/>
      <c r="AF8" s="11"/>
      <c r="AG8" s="334"/>
    </row>
    <row r="9" spans="1:33" ht="13.2" customHeight="1" x14ac:dyDescent="0.25">
      <c r="A9" s="212"/>
      <c r="B9" s="167" t="s">
        <v>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82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334"/>
    </row>
    <row r="10" spans="1:33" ht="13.2" customHeight="1" x14ac:dyDescent="0.25">
      <c r="A10" s="21"/>
      <c r="B10" s="167" t="s">
        <v>281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334"/>
    </row>
    <row r="11" spans="1:33" ht="4.95" customHeight="1" x14ac:dyDescent="0.25">
      <c r="A11" s="32"/>
      <c r="B11" s="167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334"/>
    </row>
    <row r="12" spans="1:33" ht="13.2" customHeight="1" thickBot="1" x14ac:dyDescent="0.3">
      <c r="A12" s="212"/>
      <c r="B12" s="167" t="s">
        <v>187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334"/>
    </row>
    <row r="13" spans="1:33" ht="13.2" customHeight="1" x14ac:dyDescent="0.25">
      <c r="A13" s="21"/>
      <c r="B13" s="167" t="s">
        <v>947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900"/>
      <c r="O13" s="11"/>
      <c r="P13" s="11"/>
      <c r="Q13" s="11"/>
      <c r="R13" s="11"/>
      <c r="S13" s="11"/>
      <c r="T13" s="11"/>
      <c r="U13" s="182"/>
      <c r="V13" s="325" t="s">
        <v>204</v>
      </c>
      <c r="W13" s="456"/>
      <c r="X13" s="298"/>
      <c r="Y13" s="298"/>
      <c r="Z13" s="298"/>
      <c r="AA13" s="298"/>
      <c r="AB13" s="298"/>
      <c r="AC13" s="298"/>
      <c r="AD13" s="298"/>
      <c r="AE13" s="298"/>
      <c r="AF13" s="298"/>
      <c r="AG13" s="554"/>
    </row>
    <row r="14" spans="1:33" ht="4.95" customHeight="1" x14ac:dyDescent="0.25">
      <c r="A14" s="21"/>
      <c r="B14" s="167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60"/>
      <c r="V14" s="986"/>
      <c r="W14" s="987"/>
      <c r="X14" s="987"/>
      <c r="Y14" s="987"/>
      <c r="Z14" s="987"/>
      <c r="AA14" s="987"/>
      <c r="AB14" s="987"/>
      <c r="AC14" s="987"/>
      <c r="AD14" s="987"/>
      <c r="AE14" s="987"/>
      <c r="AF14" s="987"/>
      <c r="AG14" s="988"/>
    </row>
    <row r="15" spans="1:33" ht="13.2" customHeight="1" x14ac:dyDescent="0.25">
      <c r="A15" s="212"/>
      <c r="B15" s="167" t="s">
        <v>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60"/>
      <c r="V15" s="986"/>
      <c r="W15" s="987"/>
      <c r="X15" s="987"/>
      <c r="Y15" s="987"/>
      <c r="Z15" s="987"/>
      <c r="AA15" s="987"/>
      <c r="AB15" s="987"/>
      <c r="AC15" s="987"/>
      <c r="AD15" s="987"/>
      <c r="AE15" s="987"/>
      <c r="AF15" s="987"/>
      <c r="AG15" s="988"/>
    </row>
    <row r="16" spans="1:33" x14ac:dyDescent="0.25">
      <c r="A16" s="21"/>
      <c r="B16" s="167" t="s">
        <v>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0"/>
      <c r="V16" s="986"/>
      <c r="W16" s="987"/>
      <c r="X16" s="987"/>
      <c r="Y16" s="987"/>
      <c r="Z16" s="987"/>
      <c r="AA16" s="987"/>
      <c r="AB16" s="987"/>
      <c r="AC16" s="987"/>
      <c r="AD16" s="987"/>
      <c r="AE16" s="987"/>
      <c r="AF16" s="987"/>
      <c r="AG16" s="988"/>
    </row>
    <row r="17" spans="1:33" ht="4.95" customHeight="1" thickBot="1" x14ac:dyDescent="0.3">
      <c r="A17" s="26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560"/>
      <c r="V17" s="989"/>
      <c r="W17" s="990"/>
      <c r="X17" s="990"/>
      <c r="Y17" s="990"/>
      <c r="Z17" s="990"/>
      <c r="AA17" s="990"/>
      <c r="AB17" s="990"/>
      <c r="AC17" s="990"/>
      <c r="AD17" s="990"/>
      <c r="AE17" s="990"/>
      <c r="AF17" s="990"/>
      <c r="AG17" s="991"/>
    </row>
    <row r="18" spans="1:33" ht="13.2" customHeight="1" x14ac:dyDescent="0.25">
      <c r="A18" s="200" t="s">
        <v>610</v>
      </c>
      <c r="B18" s="201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554"/>
      <c r="V18" s="325" t="s">
        <v>595</v>
      </c>
      <c r="W18" s="201"/>
      <c r="X18" s="298"/>
      <c r="Y18" s="298"/>
      <c r="Z18" s="298"/>
      <c r="AA18" s="298"/>
      <c r="AB18" s="298"/>
      <c r="AC18" s="298"/>
      <c r="AD18" s="298"/>
      <c r="AE18" s="298"/>
      <c r="AF18" s="298"/>
      <c r="AG18" s="554"/>
    </row>
    <row r="19" spans="1:33" ht="13.2" customHeight="1" x14ac:dyDescent="0.25">
      <c r="A19" s="931"/>
      <c r="B19" s="932"/>
      <c r="C19" s="932"/>
      <c r="D19" s="932"/>
      <c r="E19" s="932"/>
      <c r="F19" s="932"/>
      <c r="G19" s="932"/>
      <c r="H19" s="932"/>
      <c r="I19" s="932"/>
      <c r="J19" s="932"/>
      <c r="K19" s="932"/>
      <c r="L19" s="932"/>
      <c r="M19" s="932"/>
      <c r="N19" s="932"/>
      <c r="O19" s="932"/>
      <c r="P19" s="932"/>
      <c r="Q19" s="932"/>
      <c r="R19" s="932"/>
      <c r="S19" s="932"/>
      <c r="T19" s="932"/>
      <c r="U19" s="933"/>
      <c r="V19" s="457" t="s">
        <v>596</v>
      </c>
      <c r="W19" s="25"/>
      <c r="X19" s="11"/>
      <c r="Y19" s="11"/>
      <c r="Z19" s="11"/>
      <c r="AA19" s="11"/>
      <c r="AB19" s="11"/>
      <c r="AC19" s="11"/>
      <c r="AD19" s="11"/>
      <c r="AE19" s="11"/>
      <c r="AF19" s="11"/>
      <c r="AG19" s="334"/>
    </row>
    <row r="20" spans="1:33" ht="13.2" customHeight="1" x14ac:dyDescent="0.25">
      <c r="A20" s="931"/>
      <c r="B20" s="932"/>
      <c r="C20" s="932"/>
      <c r="D20" s="932"/>
      <c r="E20" s="932"/>
      <c r="F20" s="932"/>
      <c r="G20" s="932"/>
      <c r="H20" s="932"/>
      <c r="I20" s="932"/>
      <c r="J20" s="932"/>
      <c r="K20" s="932"/>
      <c r="L20" s="932"/>
      <c r="M20" s="932"/>
      <c r="N20" s="932"/>
      <c r="O20" s="932"/>
      <c r="P20" s="932"/>
      <c r="Q20" s="932"/>
      <c r="R20" s="932"/>
      <c r="S20" s="932"/>
      <c r="T20" s="932"/>
      <c r="U20" s="933"/>
      <c r="V20" s="918"/>
      <c r="W20" s="919"/>
      <c r="X20" s="919"/>
      <c r="Y20" s="919"/>
      <c r="Z20" s="919"/>
      <c r="AA20" s="919"/>
      <c r="AB20" s="919"/>
      <c r="AC20" s="919"/>
      <c r="AD20" s="919"/>
      <c r="AE20" s="919"/>
      <c r="AF20" s="919"/>
      <c r="AG20" s="920"/>
    </row>
    <row r="21" spans="1:33" ht="13.2" customHeight="1" x14ac:dyDescent="0.25">
      <c r="A21" s="931"/>
      <c r="B21" s="932"/>
      <c r="C21" s="932"/>
      <c r="D21" s="932"/>
      <c r="E21" s="932"/>
      <c r="F21" s="932"/>
      <c r="G21" s="932"/>
      <c r="H21" s="932"/>
      <c r="I21" s="932"/>
      <c r="J21" s="932"/>
      <c r="K21" s="932"/>
      <c r="L21" s="932"/>
      <c r="M21" s="932"/>
      <c r="N21" s="932"/>
      <c r="O21" s="932"/>
      <c r="P21" s="932"/>
      <c r="Q21" s="932"/>
      <c r="R21" s="932"/>
      <c r="S21" s="932"/>
      <c r="T21" s="932"/>
      <c r="U21" s="933"/>
      <c r="V21" s="918"/>
      <c r="W21" s="919"/>
      <c r="X21" s="919"/>
      <c r="Y21" s="919"/>
      <c r="Z21" s="919"/>
      <c r="AA21" s="919"/>
      <c r="AB21" s="919"/>
      <c r="AC21" s="919"/>
      <c r="AD21" s="919"/>
      <c r="AE21" s="919"/>
      <c r="AF21" s="919"/>
      <c r="AG21" s="920"/>
    </row>
    <row r="22" spans="1:33" ht="13.2" customHeight="1" x14ac:dyDescent="0.25">
      <c r="A22" s="931"/>
      <c r="B22" s="932"/>
      <c r="C22" s="932"/>
      <c r="D22" s="932"/>
      <c r="E22" s="932"/>
      <c r="F22" s="932"/>
      <c r="G22" s="932"/>
      <c r="H22" s="932"/>
      <c r="I22" s="932"/>
      <c r="J22" s="932"/>
      <c r="K22" s="932"/>
      <c r="L22" s="932"/>
      <c r="M22" s="932"/>
      <c r="N22" s="932"/>
      <c r="O22" s="932"/>
      <c r="P22" s="932"/>
      <c r="Q22" s="932"/>
      <c r="R22" s="932"/>
      <c r="S22" s="932"/>
      <c r="T22" s="932"/>
      <c r="U22" s="933"/>
      <c r="V22" s="918"/>
      <c r="W22" s="919"/>
      <c r="X22" s="919"/>
      <c r="Y22" s="919"/>
      <c r="Z22" s="919"/>
      <c r="AA22" s="919"/>
      <c r="AB22" s="919"/>
      <c r="AC22" s="919"/>
      <c r="AD22" s="919"/>
      <c r="AE22" s="919"/>
      <c r="AF22" s="919"/>
      <c r="AG22" s="920"/>
    </row>
    <row r="23" spans="1:33" ht="13.2" customHeight="1" thickBot="1" x14ac:dyDescent="0.3">
      <c r="A23" s="934"/>
      <c r="B23" s="935"/>
      <c r="C23" s="935"/>
      <c r="D23" s="935"/>
      <c r="E23" s="935"/>
      <c r="F23" s="935"/>
      <c r="G23" s="935"/>
      <c r="H23" s="935"/>
      <c r="I23" s="935"/>
      <c r="J23" s="935"/>
      <c r="K23" s="935"/>
      <c r="L23" s="935"/>
      <c r="M23" s="935"/>
      <c r="N23" s="935"/>
      <c r="O23" s="935"/>
      <c r="P23" s="935"/>
      <c r="Q23" s="935"/>
      <c r="R23" s="935"/>
      <c r="S23" s="935"/>
      <c r="T23" s="935"/>
      <c r="U23" s="936"/>
      <c r="V23" s="921"/>
      <c r="W23" s="922"/>
      <c r="X23" s="922"/>
      <c r="Y23" s="922"/>
      <c r="Z23" s="922"/>
      <c r="AA23" s="922"/>
      <c r="AB23" s="922"/>
      <c r="AC23" s="922"/>
      <c r="AD23" s="922"/>
      <c r="AE23" s="922"/>
      <c r="AF23" s="922"/>
      <c r="AG23" s="923"/>
    </row>
    <row r="24" spans="1:33" ht="4.95" customHeight="1" x14ac:dyDescent="0.25">
      <c r="A24" s="675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99"/>
    </row>
    <row r="25" spans="1:33" ht="13.2" customHeight="1" x14ac:dyDescent="0.25">
      <c r="A25" s="21" t="s">
        <v>539</v>
      </c>
      <c r="B25" s="25"/>
      <c r="C25" s="11"/>
      <c r="D25" s="11"/>
      <c r="E25" s="11"/>
      <c r="F25" s="11"/>
      <c r="G25" s="11"/>
      <c r="H25" s="11"/>
      <c r="I25" s="171"/>
      <c r="J25" s="171"/>
      <c r="K25" s="171"/>
      <c r="L25" s="171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334"/>
    </row>
    <row r="26" spans="1:33" ht="13.2" customHeight="1" x14ac:dyDescent="0.25">
      <c r="A26" s="21" t="s">
        <v>537</v>
      </c>
      <c r="B26" s="11"/>
      <c r="C26" s="413"/>
      <c r="D26" s="413"/>
      <c r="E26" s="413"/>
      <c r="F26" s="387"/>
      <c r="G26" s="387"/>
      <c r="H26" s="387"/>
      <c r="I26" s="387"/>
      <c r="J26" s="387"/>
      <c r="K26" s="171"/>
      <c r="L26" s="171"/>
      <c r="M26" s="442" t="s">
        <v>540</v>
      </c>
      <c r="N26" s="171"/>
      <c r="O26" s="171"/>
      <c r="P26" s="171"/>
      <c r="Q26" s="171"/>
      <c r="R26" s="171"/>
      <c r="S26" s="171"/>
      <c r="T26" s="11"/>
      <c r="U26" s="58" t="s">
        <v>907</v>
      </c>
      <c r="W26" s="11"/>
      <c r="X26" s="11"/>
      <c r="Y26" s="11"/>
      <c r="Z26" s="11"/>
      <c r="AA26" s="58" t="s">
        <v>538</v>
      </c>
      <c r="AB26" s="11"/>
      <c r="AC26" s="11"/>
      <c r="AD26" s="11"/>
      <c r="AE26" s="11"/>
      <c r="AF26" s="11"/>
      <c r="AG26" s="334"/>
    </row>
    <row r="27" spans="1:33" ht="13.2" customHeight="1" x14ac:dyDescent="0.25">
      <c r="A27" s="1596"/>
      <c r="B27" s="1381"/>
      <c r="C27" s="1381"/>
      <c r="D27" s="1381"/>
      <c r="E27" s="1381"/>
      <c r="F27" s="1381"/>
      <c r="G27" s="1381"/>
      <c r="H27" s="1381"/>
      <c r="I27" s="1381"/>
      <c r="J27" s="1381"/>
      <c r="K27" s="1381"/>
      <c r="L27" s="1381"/>
      <c r="M27" s="1380"/>
      <c r="N27" s="1381"/>
      <c r="O27" s="1381"/>
      <c r="P27" s="1381"/>
      <c r="Q27" s="1381"/>
      <c r="R27" s="1381"/>
      <c r="S27" s="1381"/>
      <c r="T27" s="1529"/>
      <c r="U27" s="1602"/>
      <c r="V27" s="1376"/>
      <c r="W27" s="1376"/>
      <c r="X27" s="1376"/>
      <c r="Y27" s="1376"/>
      <c r="Z27" s="1603"/>
      <c r="AA27" s="1597"/>
      <c r="AB27" s="1598"/>
      <c r="AC27" s="1598"/>
      <c r="AD27" s="1598"/>
      <c r="AE27" s="1598"/>
      <c r="AF27" s="1598"/>
      <c r="AG27" s="1599"/>
    </row>
    <row r="28" spans="1:33" ht="13.2" customHeight="1" x14ac:dyDescent="0.25">
      <c r="A28" s="1595"/>
      <c r="B28" s="1420"/>
      <c r="C28" s="1420"/>
      <c r="D28" s="1420"/>
      <c r="E28" s="1420"/>
      <c r="F28" s="1420"/>
      <c r="G28" s="1420"/>
      <c r="H28" s="1420"/>
      <c r="I28" s="1420"/>
      <c r="J28" s="1420"/>
      <c r="K28" s="1420"/>
      <c r="L28" s="1420"/>
      <c r="M28" s="1600"/>
      <c r="N28" s="1420"/>
      <c r="O28" s="1420"/>
      <c r="P28" s="1420"/>
      <c r="Q28" s="1420"/>
      <c r="R28" s="1420"/>
      <c r="S28" s="1420"/>
      <c r="T28" s="1601"/>
      <c r="U28" s="1591"/>
      <c r="V28" s="1592"/>
      <c r="W28" s="1592"/>
      <c r="X28" s="1592"/>
      <c r="Y28" s="1592"/>
      <c r="Z28" s="1593"/>
      <c r="AA28" s="1589"/>
      <c r="AB28" s="1416"/>
      <c r="AC28" s="1416"/>
      <c r="AD28" s="1416"/>
      <c r="AE28" s="1416"/>
      <c r="AF28" s="1416"/>
      <c r="AG28" s="1590"/>
    </row>
    <row r="29" spans="1:33" ht="4.95" customHeight="1" x14ac:dyDescent="0.25">
      <c r="A29" s="47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334"/>
    </row>
    <row r="30" spans="1:33" ht="13.2" customHeight="1" thickBot="1" x14ac:dyDescent="0.3">
      <c r="A30" s="669">
        <v>1</v>
      </c>
      <c r="B30" s="444" t="s">
        <v>542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341"/>
      <c r="R30" s="584"/>
      <c r="S30" s="577"/>
      <c r="T30" s="25"/>
      <c r="U30" s="181"/>
      <c r="V30" s="181"/>
      <c r="W30" s="181"/>
      <c r="X30" s="181"/>
      <c r="Y30" s="181"/>
      <c r="Z30" s="11"/>
      <c r="AA30" s="11"/>
      <c r="AB30" s="11"/>
      <c r="AC30" s="11"/>
      <c r="AD30" s="11"/>
      <c r="AE30" s="11"/>
      <c r="AF30" s="11"/>
      <c r="AG30" s="334"/>
    </row>
    <row r="31" spans="1:33" ht="13.2" customHeight="1" thickBot="1" x14ac:dyDescent="0.3">
      <c r="A31" s="448"/>
      <c r="B31" s="447" t="s">
        <v>543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334"/>
    </row>
    <row r="32" spans="1:33" ht="4.95" customHeight="1" x14ac:dyDescent="0.25">
      <c r="A32" s="21"/>
      <c r="B32" s="11"/>
      <c r="C32" s="11"/>
      <c r="D32" s="11"/>
      <c r="E32" s="11"/>
      <c r="F32" s="11"/>
      <c r="G32" s="11"/>
      <c r="H32" s="11"/>
      <c r="I32" s="181"/>
      <c r="J32" s="181"/>
      <c r="K32" s="181"/>
      <c r="L32" s="181"/>
      <c r="M32" s="181"/>
      <c r="N32" s="25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413"/>
      <c r="AC32" s="413"/>
      <c r="AD32" s="413"/>
      <c r="AE32" s="11"/>
      <c r="AF32" s="11"/>
      <c r="AG32" s="334"/>
    </row>
    <row r="33" spans="1:33" ht="13.2" customHeight="1" thickBot="1" x14ac:dyDescent="0.3">
      <c r="A33" s="670">
        <v>2</v>
      </c>
      <c r="B33" s="14" t="s">
        <v>541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334"/>
    </row>
    <row r="34" spans="1:33" ht="13.2" customHeight="1" thickBot="1" x14ac:dyDescent="0.3">
      <c r="A34" s="448"/>
      <c r="B34" s="445" t="s">
        <v>819</v>
      </c>
      <c r="C34" s="11"/>
      <c r="D34" s="11"/>
      <c r="E34" s="25"/>
      <c r="F34" s="25"/>
      <c r="G34" s="25"/>
      <c r="H34" s="181"/>
      <c r="I34" s="181"/>
      <c r="J34" s="181"/>
      <c r="K34" s="181"/>
      <c r="L34" s="181"/>
      <c r="M34" s="25"/>
      <c r="N34" s="25"/>
      <c r="O34" s="25"/>
      <c r="P34" s="181"/>
      <c r="Q34" s="181"/>
      <c r="R34" s="181"/>
      <c r="S34" s="181"/>
      <c r="T34" s="181"/>
      <c r="U34" s="25"/>
      <c r="V34" s="25"/>
      <c r="W34" s="25"/>
      <c r="X34" s="25"/>
      <c r="Y34" s="181"/>
      <c r="Z34" s="181"/>
      <c r="AA34" s="181"/>
      <c r="AB34" s="181"/>
      <c r="AC34" s="181"/>
      <c r="AD34" s="181"/>
      <c r="AE34" s="25"/>
      <c r="AF34" s="25"/>
      <c r="AG34" s="217"/>
    </row>
    <row r="35" spans="1:33" ht="13.2" customHeight="1" x14ac:dyDescent="0.25">
      <c r="A35" s="447"/>
      <c r="B35" s="446" t="s">
        <v>544</v>
      </c>
      <c r="C35" s="11"/>
      <c r="D35" s="11"/>
      <c r="E35" s="25"/>
      <c r="F35" s="25"/>
      <c r="G35" s="25"/>
      <c r="H35" s="181"/>
      <c r="I35" s="181"/>
      <c r="J35" s="181"/>
      <c r="K35" s="181"/>
      <c r="L35" s="181"/>
      <c r="M35" s="25"/>
      <c r="N35" s="25"/>
      <c r="O35" s="25"/>
      <c r="P35" s="181"/>
      <c r="Q35" s="181"/>
      <c r="R35" s="181"/>
      <c r="S35" s="181"/>
      <c r="T35" s="181"/>
      <c r="U35" s="25"/>
      <c r="V35" s="25"/>
      <c r="W35" s="25"/>
      <c r="X35" s="25"/>
      <c r="Y35" s="181"/>
      <c r="Z35" s="181"/>
      <c r="AA35" s="181"/>
      <c r="AB35" s="181"/>
      <c r="AC35" s="181"/>
      <c r="AD35" s="181"/>
      <c r="AE35" s="25"/>
      <c r="AF35" s="25"/>
      <c r="AG35" s="217"/>
    </row>
    <row r="36" spans="1:33" ht="13.2" customHeight="1" x14ac:dyDescent="0.25">
      <c r="A36" s="447"/>
      <c r="B36" s="446" t="s">
        <v>748</v>
      </c>
      <c r="C36" s="11"/>
      <c r="D36" s="11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17"/>
    </row>
    <row r="37" spans="1:33" ht="4.95" customHeight="1" x14ac:dyDescent="0.25">
      <c r="A37" s="447"/>
      <c r="B37" s="25"/>
      <c r="C37" s="11"/>
      <c r="D37" s="11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17"/>
    </row>
    <row r="38" spans="1:33" ht="13.2" customHeight="1" thickBot="1" x14ac:dyDescent="0.3">
      <c r="A38" s="670">
        <v>3</v>
      </c>
      <c r="B38" s="14" t="s">
        <v>545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17"/>
    </row>
    <row r="39" spans="1:33" ht="13.2" customHeight="1" thickBot="1" x14ac:dyDescent="0.3">
      <c r="A39" s="448"/>
      <c r="B39" s="602" t="s">
        <v>546</v>
      </c>
      <c r="C39" s="60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R39" s="346"/>
      <c r="S39" s="60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17"/>
    </row>
    <row r="40" spans="1:33" ht="4.95" customHeight="1" x14ac:dyDescent="0.25">
      <c r="A40" s="23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11"/>
      <c r="R40" s="11"/>
      <c r="S40" s="160"/>
      <c r="T40" s="25"/>
      <c r="U40" s="25"/>
      <c r="V40" s="25"/>
      <c r="W40" s="25"/>
      <c r="X40" s="25"/>
      <c r="Y40" s="25"/>
      <c r="AA40" s="25"/>
      <c r="AB40" s="25"/>
      <c r="AC40" s="25"/>
      <c r="AD40" s="25"/>
      <c r="AE40" s="25"/>
      <c r="AF40" s="25"/>
      <c r="AG40" s="217"/>
    </row>
    <row r="41" spans="1:33" ht="13.2" customHeight="1" x14ac:dyDescent="0.25">
      <c r="A41" s="23"/>
      <c r="B41" s="25"/>
      <c r="C41" s="604" t="s">
        <v>454</v>
      </c>
      <c r="D41" s="1591"/>
      <c r="E41" s="1592"/>
      <c r="F41" s="1592"/>
      <c r="G41" s="1592"/>
      <c r="H41" s="1592"/>
      <c r="I41" s="1593"/>
      <c r="K41" s="1589">
        <v>0</v>
      </c>
      <c r="L41" s="1416"/>
      <c r="M41" s="1416"/>
      <c r="N41" s="1416"/>
      <c r="O41" s="1416"/>
      <c r="P41" s="1416"/>
      <c r="Q41" s="1416"/>
      <c r="R41" s="346"/>
      <c r="S41" s="604" t="s">
        <v>454</v>
      </c>
      <c r="T41" s="1591"/>
      <c r="U41" s="1592"/>
      <c r="V41" s="1592"/>
      <c r="W41" s="1592"/>
      <c r="X41" s="1592"/>
      <c r="Y41" s="1593"/>
      <c r="AA41" s="1589">
        <v>0</v>
      </c>
      <c r="AB41" s="1416"/>
      <c r="AC41" s="1416"/>
      <c r="AD41" s="1416"/>
      <c r="AE41" s="1416"/>
      <c r="AF41" s="1416"/>
      <c r="AG41" s="1590"/>
    </row>
    <row r="42" spans="1:33" ht="4.95" customHeight="1" x14ac:dyDescent="0.25">
      <c r="A42" s="23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11"/>
      <c r="R42" s="11"/>
      <c r="S42" s="160"/>
      <c r="T42" s="25"/>
      <c r="U42" s="25"/>
      <c r="V42" s="25"/>
      <c r="W42" s="25"/>
      <c r="X42" s="25"/>
      <c r="Y42" s="25"/>
      <c r="AA42" s="25"/>
      <c r="AB42" s="25"/>
      <c r="AC42" s="25"/>
      <c r="AD42" s="25"/>
      <c r="AE42" s="25"/>
      <c r="AF42" s="25"/>
      <c r="AG42" s="217"/>
    </row>
    <row r="43" spans="1:33" ht="13.2" customHeight="1" x14ac:dyDescent="0.25">
      <c r="A43" s="23"/>
      <c r="B43" s="25"/>
      <c r="C43" s="604" t="s">
        <v>454</v>
      </c>
      <c r="D43" s="1591"/>
      <c r="E43" s="1592"/>
      <c r="F43" s="1592"/>
      <c r="G43" s="1592"/>
      <c r="H43" s="1592"/>
      <c r="I43" s="1593"/>
      <c r="K43" s="1589">
        <v>0</v>
      </c>
      <c r="L43" s="1416"/>
      <c r="M43" s="1416"/>
      <c r="N43" s="1416"/>
      <c r="O43" s="1416"/>
      <c r="P43" s="1416"/>
      <c r="Q43" s="1416"/>
      <c r="R43" s="346"/>
      <c r="S43" s="604" t="s">
        <v>454</v>
      </c>
      <c r="T43" s="1591"/>
      <c r="U43" s="1592"/>
      <c r="V43" s="1592"/>
      <c r="W43" s="1592"/>
      <c r="X43" s="1592"/>
      <c r="Y43" s="1593"/>
      <c r="AA43" s="1589">
        <v>0</v>
      </c>
      <c r="AB43" s="1416"/>
      <c r="AC43" s="1416"/>
      <c r="AD43" s="1416"/>
      <c r="AE43" s="1416"/>
      <c r="AF43" s="1416"/>
      <c r="AG43" s="1590"/>
    </row>
    <row r="44" spans="1:33" ht="4.95" customHeight="1" x14ac:dyDescent="0.25">
      <c r="A44" s="23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11"/>
      <c r="R44" s="11"/>
      <c r="S44" s="160"/>
      <c r="T44" s="25"/>
      <c r="U44" s="25"/>
      <c r="V44" s="25"/>
      <c r="W44" s="25"/>
      <c r="X44" s="25"/>
      <c r="Y44" s="25"/>
      <c r="AA44" s="25"/>
      <c r="AB44" s="25"/>
      <c r="AC44" s="25"/>
      <c r="AD44" s="25"/>
      <c r="AE44" s="25"/>
      <c r="AF44" s="25"/>
      <c r="AG44" s="217"/>
    </row>
    <row r="45" spans="1:33" ht="13.2" customHeight="1" x14ac:dyDescent="0.25">
      <c r="A45" s="23"/>
      <c r="B45" s="25"/>
      <c r="C45" s="604" t="s">
        <v>454</v>
      </c>
      <c r="D45" s="1591"/>
      <c r="E45" s="1592"/>
      <c r="F45" s="1592"/>
      <c r="G45" s="1592"/>
      <c r="H45" s="1592"/>
      <c r="I45" s="1593"/>
      <c r="K45" s="1589">
        <v>0</v>
      </c>
      <c r="L45" s="1416"/>
      <c r="M45" s="1416"/>
      <c r="N45" s="1416"/>
      <c r="O45" s="1416"/>
      <c r="P45" s="1416"/>
      <c r="Q45" s="1416"/>
      <c r="R45" s="346"/>
      <c r="S45" s="604" t="s">
        <v>454</v>
      </c>
      <c r="T45" s="1591"/>
      <c r="U45" s="1592"/>
      <c r="V45" s="1592"/>
      <c r="W45" s="1592"/>
      <c r="X45" s="1592"/>
      <c r="Y45" s="1593"/>
      <c r="AA45" s="1589">
        <v>0</v>
      </c>
      <c r="AB45" s="1416"/>
      <c r="AC45" s="1416"/>
      <c r="AD45" s="1416"/>
      <c r="AE45" s="1416"/>
      <c r="AF45" s="1416"/>
      <c r="AG45" s="1590"/>
    </row>
    <row r="46" spans="1:33" ht="4.95" customHeight="1" x14ac:dyDescent="0.25">
      <c r="A46" s="23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1"/>
      <c r="R46" s="11"/>
      <c r="S46" s="160"/>
      <c r="T46" s="25"/>
      <c r="U46" s="25"/>
      <c r="V46" s="25"/>
      <c r="W46" s="25"/>
      <c r="X46" s="25"/>
      <c r="Y46" s="25"/>
      <c r="AA46" s="25"/>
      <c r="AB46" s="25"/>
      <c r="AC46" s="25"/>
      <c r="AD46" s="25"/>
      <c r="AE46" s="25"/>
      <c r="AF46" s="25"/>
      <c r="AG46" s="217"/>
    </row>
    <row r="47" spans="1:33" ht="13.2" customHeight="1" x14ac:dyDescent="0.25">
      <c r="A47" s="23"/>
      <c r="B47" s="25"/>
      <c r="C47" s="604" t="s">
        <v>454</v>
      </c>
      <c r="D47" s="1591"/>
      <c r="E47" s="1592"/>
      <c r="F47" s="1592"/>
      <c r="G47" s="1592"/>
      <c r="H47" s="1592"/>
      <c r="I47" s="1593"/>
      <c r="K47" s="1589">
        <v>0</v>
      </c>
      <c r="L47" s="1416"/>
      <c r="M47" s="1416"/>
      <c r="N47" s="1416"/>
      <c r="O47" s="1416"/>
      <c r="P47" s="1416"/>
      <c r="Q47" s="1416"/>
      <c r="R47" s="346"/>
      <c r="S47" s="604" t="s">
        <v>454</v>
      </c>
      <c r="T47" s="1591"/>
      <c r="U47" s="1592"/>
      <c r="V47" s="1592"/>
      <c r="W47" s="1592"/>
      <c r="X47" s="1592"/>
      <c r="Y47" s="1593"/>
      <c r="AA47" s="1589">
        <v>0</v>
      </c>
      <c r="AB47" s="1416"/>
      <c r="AC47" s="1416"/>
      <c r="AD47" s="1416"/>
      <c r="AE47" s="1416"/>
      <c r="AF47" s="1416"/>
      <c r="AG47" s="1590"/>
    </row>
    <row r="48" spans="1:33" ht="4.95" customHeight="1" thickBot="1" x14ac:dyDescent="0.3">
      <c r="A48" s="23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11"/>
      <c r="R48" s="11"/>
      <c r="S48" s="160"/>
      <c r="T48" s="25"/>
      <c r="U48" s="25"/>
      <c r="V48" s="25"/>
      <c r="W48" s="25"/>
      <c r="X48" s="25"/>
      <c r="Y48" s="25"/>
      <c r="AA48" s="25"/>
      <c r="AB48" s="25"/>
      <c r="AC48" s="25"/>
      <c r="AD48" s="25"/>
      <c r="AE48" s="25"/>
      <c r="AF48" s="25"/>
      <c r="AG48" s="217"/>
    </row>
    <row r="49" spans="1:33" ht="13.2" customHeight="1" thickBot="1" x14ac:dyDescent="0.3">
      <c r="A49" s="23"/>
      <c r="B49" s="11" t="s">
        <v>557</v>
      </c>
      <c r="C49" s="25"/>
      <c r="D49" s="25"/>
      <c r="E49" s="25"/>
      <c r="F49" s="25"/>
      <c r="G49" s="25"/>
      <c r="H49" s="25"/>
      <c r="L49" s="448"/>
      <c r="M49" s="11" t="s">
        <v>558</v>
      </c>
      <c r="O49" s="25"/>
      <c r="P49" s="448"/>
      <c r="Q49" s="443" t="s">
        <v>454</v>
      </c>
      <c r="R49" s="453"/>
      <c r="S49" s="1592"/>
      <c r="T49" s="1592"/>
      <c r="U49" s="1592"/>
      <c r="V49" s="1593"/>
      <c r="W49" s="11" t="s">
        <v>548</v>
      </c>
      <c r="X49" s="25"/>
      <c r="Y49" s="25"/>
      <c r="Z49" s="449" t="s">
        <v>547</v>
      </c>
      <c r="AA49" s="1589">
        <v>0</v>
      </c>
      <c r="AB49" s="1416"/>
      <c r="AC49" s="1416"/>
      <c r="AD49" s="1416"/>
      <c r="AE49" s="1416"/>
      <c r="AF49" s="1416"/>
      <c r="AG49" s="1590"/>
    </row>
    <row r="50" spans="1:33" ht="4.95" customHeight="1" x14ac:dyDescent="0.25">
      <c r="A50" s="23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O50" s="25"/>
      <c r="P50" s="25"/>
      <c r="Q50" s="306"/>
      <c r="R50" s="25"/>
      <c r="S50" s="25"/>
      <c r="T50" s="181"/>
      <c r="U50" s="181"/>
      <c r="V50" s="181"/>
      <c r="W50" s="181"/>
      <c r="X50" s="181"/>
      <c r="Y50" s="25"/>
      <c r="Z50" s="181"/>
      <c r="AA50" s="181"/>
      <c r="AB50" s="181"/>
      <c r="AC50" s="181"/>
      <c r="AD50" s="181"/>
      <c r="AE50" s="25"/>
      <c r="AF50" s="25"/>
      <c r="AG50" s="217"/>
    </row>
    <row r="51" spans="1:33" ht="13.2" customHeight="1" x14ac:dyDescent="0.25">
      <c r="A51" s="670">
        <v>4</v>
      </c>
      <c r="B51" s="444" t="s">
        <v>549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17"/>
    </row>
    <row r="52" spans="1:33" ht="4.95" customHeight="1" x14ac:dyDescent="0.25">
      <c r="A52" s="23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17"/>
    </row>
    <row r="53" spans="1:33" ht="13.2" customHeight="1" x14ac:dyDescent="0.25">
      <c r="A53" s="671" t="s">
        <v>550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17"/>
    </row>
    <row r="54" spans="1:33" ht="13.2" customHeight="1" x14ac:dyDescent="0.25">
      <c r="A54" s="672" t="s">
        <v>551</v>
      </c>
      <c r="B54" s="172"/>
      <c r="C54" s="172"/>
      <c r="D54" s="172"/>
      <c r="E54" s="172"/>
      <c r="F54" s="172"/>
      <c r="G54" s="172"/>
      <c r="H54" s="172"/>
      <c r="I54" s="172"/>
      <c r="J54" s="452" t="s">
        <v>552</v>
      </c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450" t="s">
        <v>553</v>
      </c>
      <c r="X54" s="172"/>
      <c r="Y54" s="172"/>
      <c r="Z54" s="172"/>
      <c r="AA54" s="172"/>
      <c r="AB54" s="172"/>
      <c r="AC54" s="172"/>
      <c r="AD54" s="172"/>
      <c r="AE54" s="172"/>
      <c r="AF54" s="172"/>
      <c r="AG54" s="244"/>
    </row>
    <row r="55" spans="1:33" ht="13.2" customHeight="1" x14ac:dyDescent="0.25">
      <c r="A55" s="673"/>
      <c r="B55" s="602"/>
      <c r="C55" s="602"/>
      <c r="D55" s="602"/>
      <c r="E55" s="602"/>
      <c r="F55" s="602"/>
      <c r="G55" s="602"/>
      <c r="H55" s="602"/>
      <c r="I55" s="602"/>
      <c r="J55" s="601"/>
      <c r="K55" s="602"/>
      <c r="L55" s="602"/>
      <c r="M55" s="602"/>
      <c r="N55" s="602"/>
      <c r="O55" s="602"/>
      <c r="P55" s="602"/>
      <c r="Q55" s="602"/>
      <c r="R55" s="602"/>
      <c r="S55" s="602"/>
      <c r="T55" s="602"/>
      <c r="U55" s="602"/>
      <c r="V55" s="602"/>
      <c r="W55" s="601"/>
      <c r="X55" s="602"/>
      <c r="Y55" s="602"/>
      <c r="Z55" s="602"/>
      <c r="AA55" s="665"/>
      <c r="AB55" s="665"/>
      <c r="AC55" s="665"/>
      <c r="AD55" s="665"/>
      <c r="AE55" s="665"/>
      <c r="AF55" s="665"/>
      <c r="AG55" s="667"/>
    </row>
    <row r="56" spans="1:33" ht="13.2" customHeight="1" x14ac:dyDescent="0.25">
      <c r="A56" s="674"/>
      <c r="B56" s="629"/>
      <c r="C56" s="591"/>
      <c r="D56" s="591"/>
      <c r="E56" s="591"/>
      <c r="F56" s="591"/>
      <c r="G56" s="591"/>
      <c r="H56" s="591"/>
      <c r="I56" s="591"/>
      <c r="J56" s="605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605"/>
      <c r="X56" s="591"/>
      <c r="Y56" s="591"/>
      <c r="Z56" s="591"/>
      <c r="AA56" s="666"/>
      <c r="AB56" s="666"/>
      <c r="AC56" s="666"/>
      <c r="AD56" s="666"/>
      <c r="AE56" s="666"/>
      <c r="AF56" s="666"/>
      <c r="AG56" s="668"/>
    </row>
    <row r="57" spans="1:33" ht="4.95" customHeight="1" thickBot="1" x14ac:dyDescent="0.3">
      <c r="A57" s="670"/>
      <c r="B57" s="2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5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334"/>
    </row>
    <row r="58" spans="1:33" ht="13.2" customHeight="1" thickBot="1" x14ac:dyDescent="0.3">
      <c r="A58" s="21"/>
      <c r="B58" s="61" t="s">
        <v>554</v>
      </c>
      <c r="C58" s="61"/>
      <c r="D58" s="695"/>
      <c r="E58" s="695"/>
      <c r="F58" s="695"/>
      <c r="G58" s="695"/>
      <c r="H58" s="695"/>
      <c r="I58" s="695"/>
      <c r="J58" s="695"/>
      <c r="K58" s="695"/>
      <c r="L58" s="697"/>
      <c r="M58" s="1594"/>
      <c r="N58" s="1594"/>
      <c r="O58" s="1594"/>
      <c r="P58" s="1594"/>
      <c r="Q58" s="1594"/>
      <c r="R58" s="695"/>
      <c r="S58" s="448"/>
      <c r="T58" s="61" t="s">
        <v>555</v>
      </c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334"/>
    </row>
    <row r="59" spans="1:33" ht="4.95" customHeight="1" thickBot="1" x14ac:dyDescent="0.3">
      <c r="A59" s="21"/>
      <c r="B59" s="44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25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334"/>
    </row>
    <row r="60" spans="1:33" ht="13.2" customHeight="1" thickBot="1" x14ac:dyDescent="0.3">
      <c r="A60" s="21"/>
      <c r="B60" s="448"/>
      <c r="C60" s="61" t="s">
        <v>749</v>
      </c>
      <c r="D60" s="695"/>
      <c r="E60" s="695"/>
      <c r="F60" s="695"/>
      <c r="G60" s="695"/>
      <c r="H60" s="695"/>
      <c r="I60" s="695"/>
      <c r="J60" s="695"/>
      <c r="K60" s="695"/>
      <c r="L60" s="695"/>
      <c r="M60" s="695"/>
      <c r="N60" s="695"/>
      <c r="O60" s="94"/>
      <c r="P60" s="695"/>
      <c r="Q60" s="695"/>
      <c r="R60" s="695"/>
      <c r="S60" s="695"/>
      <c r="T60" s="695"/>
      <c r="U60" s="695"/>
      <c r="V60" s="695"/>
      <c r="W60" s="695"/>
      <c r="X60" s="695"/>
      <c r="Y60" s="695"/>
      <c r="Z60" s="695"/>
      <c r="AA60" s="695"/>
      <c r="AB60" s="695"/>
      <c r="AC60" s="695"/>
      <c r="AD60" s="695"/>
      <c r="AE60" s="695"/>
      <c r="AF60" s="695"/>
      <c r="AG60" s="696"/>
    </row>
    <row r="61" spans="1:33" ht="13.2" customHeight="1" x14ac:dyDescent="0.25">
      <c r="A61" s="21"/>
      <c r="B61" s="11"/>
      <c r="C61" s="932"/>
      <c r="D61" s="932"/>
      <c r="E61" s="932"/>
      <c r="F61" s="932"/>
      <c r="G61" s="932"/>
      <c r="H61" s="932"/>
      <c r="I61" s="932"/>
      <c r="J61" s="932"/>
      <c r="K61" s="932"/>
      <c r="L61" s="932"/>
      <c r="M61" s="932"/>
      <c r="N61" s="932"/>
      <c r="O61" s="932"/>
      <c r="P61" s="932"/>
      <c r="Q61" s="932"/>
      <c r="R61" s="932"/>
      <c r="S61" s="932"/>
      <c r="T61" s="932"/>
      <c r="U61" s="932"/>
      <c r="V61" s="932"/>
      <c r="W61" s="932"/>
      <c r="X61" s="932"/>
      <c r="Y61" s="932"/>
      <c r="Z61" s="932"/>
      <c r="AA61" s="932"/>
      <c r="AB61" s="932"/>
      <c r="AC61" s="932"/>
      <c r="AD61" s="932"/>
      <c r="AE61" s="932"/>
      <c r="AF61" s="932"/>
      <c r="AG61" s="933"/>
    </row>
    <row r="62" spans="1:33" ht="13.2" customHeight="1" x14ac:dyDescent="0.25">
      <c r="A62" s="23"/>
      <c r="B62" s="11"/>
      <c r="C62" s="932"/>
      <c r="D62" s="932"/>
      <c r="E62" s="932"/>
      <c r="F62" s="932"/>
      <c r="G62" s="932"/>
      <c r="H62" s="932"/>
      <c r="I62" s="932"/>
      <c r="J62" s="932"/>
      <c r="K62" s="932"/>
      <c r="L62" s="932"/>
      <c r="M62" s="932"/>
      <c r="N62" s="932"/>
      <c r="O62" s="932"/>
      <c r="P62" s="932"/>
      <c r="Q62" s="932"/>
      <c r="R62" s="932"/>
      <c r="S62" s="932"/>
      <c r="T62" s="932"/>
      <c r="U62" s="932"/>
      <c r="V62" s="932"/>
      <c r="W62" s="932"/>
      <c r="X62" s="932"/>
      <c r="Y62" s="932"/>
      <c r="Z62" s="932"/>
      <c r="AA62" s="932"/>
      <c r="AB62" s="932"/>
      <c r="AC62" s="932"/>
      <c r="AD62" s="932"/>
      <c r="AE62" s="932"/>
      <c r="AF62" s="932"/>
      <c r="AG62" s="933"/>
    </row>
    <row r="63" spans="1:33" ht="13.2" customHeight="1" x14ac:dyDescent="0.25">
      <c r="A63" s="21"/>
      <c r="B63" s="11"/>
      <c r="C63" s="932"/>
      <c r="D63" s="932"/>
      <c r="E63" s="932"/>
      <c r="F63" s="932"/>
      <c r="G63" s="932"/>
      <c r="H63" s="932"/>
      <c r="I63" s="932"/>
      <c r="J63" s="932"/>
      <c r="K63" s="932"/>
      <c r="L63" s="932"/>
      <c r="M63" s="932"/>
      <c r="N63" s="932"/>
      <c r="O63" s="932"/>
      <c r="P63" s="932"/>
      <c r="Q63" s="932"/>
      <c r="R63" s="932"/>
      <c r="S63" s="932"/>
      <c r="T63" s="932"/>
      <c r="U63" s="932"/>
      <c r="V63" s="932"/>
      <c r="W63" s="932"/>
      <c r="X63" s="932"/>
      <c r="Y63" s="932"/>
      <c r="Z63" s="932"/>
      <c r="AA63" s="932"/>
      <c r="AB63" s="932"/>
      <c r="AC63" s="932"/>
      <c r="AD63" s="932"/>
      <c r="AE63" s="932"/>
      <c r="AF63" s="932"/>
      <c r="AG63" s="933"/>
    </row>
    <row r="64" spans="1:33" ht="4.95" customHeight="1" x14ac:dyDescent="0.25">
      <c r="A64" s="21"/>
      <c r="B64" s="11"/>
      <c r="C64" s="454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25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334"/>
    </row>
    <row r="65" spans="1:33" ht="13.2" customHeight="1" x14ac:dyDescent="0.2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451" t="s">
        <v>556</v>
      </c>
      <c r="P65" s="11"/>
      <c r="Q65" s="451"/>
      <c r="R65" s="451"/>
      <c r="S65" s="11"/>
      <c r="T65" s="45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334"/>
    </row>
    <row r="66" spans="1:33" ht="13.2" customHeight="1" x14ac:dyDescent="0.25">
      <c r="A66" s="909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451"/>
      <c r="P66" s="11"/>
      <c r="Q66" s="451"/>
      <c r="R66" s="451"/>
      <c r="S66" s="11"/>
      <c r="T66" s="45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334"/>
    </row>
    <row r="67" spans="1:33" ht="13.2" customHeight="1" x14ac:dyDescent="0.25">
      <c r="A67" s="2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25"/>
      <c r="P67" s="11"/>
      <c r="Q67" s="451"/>
      <c r="R67" s="451"/>
      <c r="S67" s="11"/>
      <c r="T67" s="45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334"/>
    </row>
    <row r="68" spans="1:33" x14ac:dyDescent="0.25">
      <c r="A68" s="23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25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99"/>
    </row>
    <row r="69" spans="1:33" x14ac:dyDescent="0.25">
      <c r="A69" s="203" t="s">
        <v>24</v>
      </c>
      <c r="B69" s="563"/>
      <c r="C69" s="563"/>
      <c r="D69" s="563"/>
      <c r="E69" s="563"/>
      <c r="F69" s="563"/>
      <c r="G69" s="563"/>
      <c r="H69" s="563"/>
      <c r="I69" s="563"/>
      <c r="J69" s="563"/>
      <c r="K69" s="563"/>
      <c r="L69" s="563"/>
      <c r="M69" s="171"/>
      <c r="N69" s="171"/>
      <c r="O69" s="66" t="s">
        <v>956</v>
      </c>
      <c r="P69" s="563"/>
      <c r="Q69" s="563"/>
      <c r="R69" s="563"/>
      <c r="S69" s="563"/>
      <c r="T69" s="563"/>
      <c r="U69" s="563"/>
      <c r="V69" s="563"/>
      <c r="W69" s="563"/>
      <c r="X69" s="563"/>
      <c r="Y69" s="563"/>
      <c r="Z69" s="563"/>
      <c r="AA69" s="563"/>
      <c r="AB69" s="563"/>
      <c r="AC69" s="563"/>
      <c r="AD69" s="563"/>
      <c r="AE69" s="563"/>
      <c r="AF69" s="563"/>
      <c r="AG69" s="564"/>
    </row>
    <row r="70" spans="1:33" x14ac:dyDescent="0.25">
      <c r="A70" s="190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25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99"/>
    </row>
    <row r="71" spans="1:33" x14ac:dyDescent="0.25">
      <c r="A71" s="190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25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99"/>
    </row>
    <row r="72" spans="1:33" x14ac:dyDescent="0.25">
      <c r="A72" s="190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25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99"/>
    </row>
    <row r="73" spans="1:33" ht="13.8" thickBot="1" x14ac:dyDescent="0.3">
      <c r="A73" s="565"/>
      <c r="B73" s="566"/>
      <c r="C73" s="566"/>
      <c r="D73" s="566"/>
      <c r="E73" s="566"/>
      <c r="F73" s="566"/>
      <c r="G73" s="566"/>
      <c r="H73" s="566"/>
      <c r="I73" s="566"/>
      <c r="J73" s="566"/>
      <c r="K73" s="566"/>
      <c r="L73" s="566"/>
      <c r="M73" s="566"/>
      <c r="N73" s="566"/>
      <c r="O73" s="204" t="s">
        <v>186</v>
      </c>
      <c r="P73" s="567"/>
      <c r="Q73" s="567"/>
      <c r="R73" s="567"/>
      <c r="S73" s="567"/>
      <c r="T73" s="567"/>
      <c r="U73" s="567"/>
      <c r="V73" s="567"/>
      <c r="W73" s="567"/>
      <c r="X73" s="567"/>
      <c r="Y73" s="567"/>
      <c r="Z73" s="567"/>
      <c r="AA73" s="567"/>
      <c r="AB73" s="567"/>
      <c r="AC73" s="567"/>
      <c r="AD73" s="567"/>
      <c r="AE73" s="567"/>
      <c r="AF73" s="567"/>
      <c r="AG73" s="568"/>
    </row>
    <row r="74" spans="1:33" ht="13.2" customHeight="1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</row>
    <row r="75" spans="1:33" ht="13.2" customHeight="1" x14ac:dyDescent="0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</row>
    <row r="76" spans="1:33" ht="13.2" customHeight="1" x14ac:dyDescent="0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</row>
    <row r="77" spans="1:33" ht="13.2" customHeight="1" x14ac:dyDescent="0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pans="1:33" ht="13.2" customHeight="1" x14ac:dyDescent="0.25">
      <c r="A78" s="49"/>
      <c r="B78" s="49"/>
      <c r="C78" s="437"/>
      <c r="D78" s="437"/>
      <c r="E78" s="437"/>
      <c r="F78" s="437"/>
      <c r="G78" s="437"/>
      <c r="H78" s="437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38"/>
      <c r="AE78" s="438"/>
      <c r="AF78" s="438"/>
      <c r="AG78" s="438"/>
    </row>
    <row r="79" spans="1:33" ht="13.2" customHeight="1" x14ac:dyDescent="0.25">
      <c r="A79" s="49"/>
      <c r="B79" s="49"/>
      <c r="C79" s="437"/>
      <c r="D79" s="437"/>
      <c r="E79" s="437"/>
      <c r="F79" s="437"/>
      <c r="G79" s="437"/>
      <c r="H79" s="437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38"/>
      <c r="AE79" s="438"/>
      <c r="AF79" s="438"/>
      <c r="AG79" s="438"/>
    </row>
    <row r="80" spans="1:33" ht="13.2" customHeight="1" x14ac:dyDescent="0.25">
      <c r="A80" s="49"/>
      <c r="B80" s="49"/>
      <c r="C80" s="437"/>
      <c r="D80" s="437"/>
      <c r="E80" s="437"/>
      <c r="F80" s="437"/>
      <c r="G80" s="437"/>
      <c r="H80" s="437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38"/>
      <c r="AE80" s="438"/>
      <c r="AF80" s="438"/>
      <c r="AG80" s="438"/>
    </row>
    <row r="81" spans="1:33" ht="13.2" customHeight="1" x14ac:dyDescent="0.25">
      <c r="A81" s="49"/>
      <c r="B81" s="49"/>
      <c r="C81" s="437"/>
      <c r="D81" s="437"/>
      <c r="E81" s="437"/>
      <c r="F81" s="437"/>
      <c r="G81" s="437"/>
      <c r="H81" s="437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38"/>
      <c r="AE81" s="438"/>
      <c r="AF81" s="438"/>
      <c r="AG81" s="438"/>
    </row>
    <row r="82" spans="1:33" ht="13.2" customHeight="1" x14ac:dyDescent="0.25">
      <c r="A82" s="49"/>
      <c r="B82" s="49"/>
      <c r="C82" s="437"/>
      <c r="D82" s="437"/>
      <c r="E82" s="437"/>
      <c r="F82" s="437"/>
      <c r="G82" s="437"/>
      <c r="H82" s="437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38"/>
      <c r="AE82" s="438"/>
      <c r="AF82" s="438"/>
      <c r="AG82" s="438"/>
    </row>
    <row r="83" spans="1:33" ht="13.2" customHeight="1" x14ac:dyDescent="0.25">
      <c r="A83" s="49"/>
      <c r="B83" s="49"/>
      <c r="C83" s="437"/>
      <c r="D83" s="437"/>
      <c r="E83" s="437"/>
      <c r="F83" s="437"/>
      <c r="G83" s="437"/>
      <c r="H83" s="437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38"/>
      <c r="AE83" s="438"/>
      <c r="AF83" s="438"/>
      <c r="AG83" s="438"/>
    </row>
    <row r="84" spans="1:33" ht="13.2" customHeight="1" x14ac:dyDescent="0.25">
      <c r="A84" s="49"/>
      <c r="B84" s="49"/>
      <c r="C84" s="437"/>
      <c r="D84" s="437"/>
      <c r="E84" s="437"/>
      <c r="F84" s="437"/>
      <c r="G84" s="437"/>
      <c r="H84" s="437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38"/>
      <c r="AE84" s="438"/>
      <c r="AF84" s="438"/>
      <c r="AG84" s="438"/>
    </row>
    <row r="85" spans="1:33" ht="13.2" customHeight="1" x14ac:dyDescent="0.25">
      <c r="A85" s="49"/>
      <c r="B85" s="49"/>
      <c r="C85" s="437"/>
      <c r="D85" s="437"/>
      <c r="E85" s="437"/>
      <c r="F85" s="437"/>
      <c r="G85" s="437"/>
      <c r="H85" s="437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38"/>
      <c r="AE85" s="438"/>
      <c r="AF85" s="438"/>
      <c r="AG85" s="438"/>
    </row>
    <row r="86" spans="1:33" ht="13.2" customHeight="1" x14ac:dyDescent="0.25">
      <c r="A86" s="49"/>
      <c r="B86" s="49"/>
      <c r="C86" s="437"/>
      <c r="D86" s="437"/>
      <c r="E86" s="437"/>
      <c r="F86" s="437"/>
      <c r="G86" s="437"/>
      <c r="H86" s="437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38"/>
      <c r="AE86" s="438"/>
      <c r="AF86" s="438"/>
      <c r="AG86" s="438"/>
    </row>
    <row r="87" spans="1:33" ht="13.2" customHeight="1" x14ac:dyDescent="0.25">
      <c r="A87" s="49"/>
      <c r="B87" s="49"/>
      <c r="C87" s="437"/>
      <c r="D87" s="437"/>
      <c r="E87" s="437"/>
      <c r="F87" s="437"/>
      <c r="G87" s="437"/>
      <c r="H87" s="437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38"/>
      <c r="AE87" s="438"/>
      <c r="AF87" s="438"/>
      <c r="AG87" s="438"/>
    </row>
    <row r="88" spans="1:33" ht="13.2" customHeight="1" x14ac:dyDescent="0.25">
      <c r="A88" s="49"/>
      <c r="B88" s="49"/>
      <c r="C88" s="437"/>
      <c r="D88" s="437"/>
      <c r="E88" s="437"/>
      <c r="F88" s="437"/>
      <c r="G88" s="437"/>
      <c r="H88" s="437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38"/>
      <c r="AE88" s="438"/>
      <c r="AF88" s="438"/>
      <c r="AG88" s="438"/>
    </row>
    <row r="89" spans="1:33" ht="13.2" customHeight="1" x14ac:dyDescent="0.25">
      <c r="A89" s="49"/>
      <c r="B89" s="49"/>
      <c r="C89" s="437"/>
      <c r="D89" s="437"/>
      <c r="E89" s="437"/>
      <c r="F89" s="437"/>
      <c r="G89" s="437"/>
      <c r="H89" s="437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38"/>
      <c r="AE89" s="438"/>
      <c r="AF89" s="438"/>
      <c r="AG89" s="438"/>
    </row>
    <row r="90" spans="1:33" ht="13.2" customHeight="1" x14ac:dyDescent="0.25">
      <c r="A90" s="49"/>
      <c r="B90" s="49"/>
      <c r="C90" s="437"/>
      <c r="D90" s="437"/>
      <c r="E90" s="437"/>
      <c r="F90" s="437"/>
      <c r="G90" s="437"/>
      <c r="H90" s="437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38"/>
      <c r="AE90" s="438"/>
      <c r="AF90" s="438"/>
      <c r="AG90" s="438"/>
    </row>
    <row r="91" spans="1:33" ht="13.2" customHeight="1" x14ac:dyDescent="0.25">
      <c r="A91" s="49"/>
      <c r="B91" s="49"/>
      <c r="C91" s="437"/>
      <c r="D91" s="437"/>
      <c r="E91" s="437"/>
      <c r="F91" s="437"/>
      <c r="G91" s="437"/>
      <c r="H91" s="437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38"/>
      <c r="AE91" s="438"/>
      <c r="AF91" s="438"/>
      <c r="AG91" s="438"/>
    </row>
    <row r="92" spans="1:33" ht="13.2" customHeight="1" x14ac:dyDescent="0.25">
      <c r="A92" s="49"/>
      <c r="B92" s="49"/>
      <c r="C92" s="437"/>
      <c r="D92" s="437"/>
      <c r="E92" s="437"/>
      <c r="F92" s="437"/>
      <c r="G92" s="437"/>
      <c r="H92" s="437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38"/>
      <c r="AE92" s="438"/>
      <c r="AF92" s="438"/>
      <c r="AG92" s="438"/>
    </row>
    <row r="93" spans="1:33" ht="13.2" customHeight="1" x14ac:dyDescent="0.25">
      <c r="A93" s="49"/>
      <c r="B93" s="49"/>
      <c r="C93" s="437"/>
      <c r="D93" s="437"/>
      <c r="E93" s="437"/>
      <c r="F93" s="437"/>
      <c r="G93" s="437"/>
      <c r="H93" s="437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38"/>
      <c r="AE93" s="438"/>
      <c r="AF93" s="438"/>
      <c r="AG93" s="438"/>
    </row>
    <row r="94" spans="1:33" ht="13.2" customHeight="1" x14ac:dyDescent="0.25">
      <c r="A94" s="49"/>
      <c r="B94" s="49"/>
      <c r="C94" s="437"/>
      <c r="D94" s="437"/>
      <c r="E94" s="437"/>
      <c r="F94" s="437"/>
      <c r="G94" s="437"/>
      <c r="H94" s="437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38"/>
      <c r="AE94" s="438"/>
      <c r="AF94" s="438"/>
      <c r="AG94" s="438"/>
    </row>
    <row r="95" spans="1:33" ht="13.2" customHeight="1" x14ac:dyDescent="0.25">
      <c r="A95" s="49"/>
      <c r="B95" s="49"/>
      <c r="C95" s="437"/>
      <c r="D95" s="437"/>
      <c r="E95" s="437"/>
      <c r="F95" s="437"/>
      <c r="G95" s="437"/>
      <c r="H95" s="437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38"/>
      <c r="AE95" s="438"/>
      <c r="AF95" s="438"/>
      <c r="AG95" s="438"/>
    </row>
    <row r="96" spans="1:33" ht="13.2" customHeight="1" x14ac:dyDescent="0.25">
      <c r="A96" s="49"/>
      <c r="B96" s="49"/>
      <c r="C96" s="437"/>
      <c r="D96" s="437"/>
      <c r="E96" s="437"/>
      <c r="F96" s="437"/>
      <c r="G96" s="437"/>
      <c r="H96" s="437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38"/>
      <c r="AE96" s="438"/>
      <c r="AF96" s="438"/>
      <c r="AG96" s="438"/>
    </row>
    <row r="97" spans="1:33" ht="13.2" customHeight="1" x14ac:dyDescent="0.25">
      <c r="A97" s="49"/>
      <c r="B97" s="49"/>
      <c r="C97" s="437"/>
      <c r="D97" s="437"/>
      <c r="E97" s="437"/>
      <c r="F97" s="437"/>
      <c r="G97" s="437"/>
      <c r="H97" s="437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38"/>
      <c r="AE97" s="438"/>
      <c r="AF97" s="438"/>
      <c r="AG97" s="438"/>
    </row>
    <row r="98" spans="1:33" ht="13.2" customHeight="1" x14ac:dyDescent="0.25">
      <c r="A98" s="49"/>
      <c r="B98" s="49"/>
      <c r="C98" s="437"/>
      <c r="D98" s="437"/>
      <c r="E98" s="437"/>
      <c r="F98" s="437"/>
      <c r="G98" s="437"/>
      <c r="H98" s="437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38"/>
      <c r="AE98" s="438"/>
      <c r="AF98" s="438"/>
      <c r="AG98" s="438"/>
    </row>
    <row r="99" spans="1:33" ht="13.2" customHeight="1" x14ac:dyDescent="0.25">
      <c r="A99" s="49"/>
      <c r="B99" s="49"/>
      <c r="C99" s="437"/>
      <c r="D99" s="437"/>
      <c r="E99" s="437"/>
      <c r="F99" s="437"/>
      <c r="G99" s="437"/>
      <c r="H99" s="437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38"/>
      <c r="AE99" s="438"/>
      <c r="AF99" s="438"/>
      <c r="AG99" s="438"/>
    </row>
    <row r="100" spans="1:33" ht="13.2" customHeight="1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</row>
    <row r="101" spans="1:33" ht="13.2" customHeight="1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</row>
    <row r="102" spans="1:33" ht="13.2" customHeight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</row>
    <row r="103" spans="1:33" ht="13.2" customHeight="1" x14ac:dyDescent="0.25">
      <c r="A103" s="4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220"/>
      <c r="Q103" s="440"/>
      <c r="R103" s="440"/>
      <c r="S103" s="174"/>
      <c r="T103" s="174"/>
      <c r="U103" s="174"/>
      <c r="V103" s="306"/>
      <c r="W103" s="174"/>
      <c r="X103" s="441"/>
      <c r="Y103" s="186"/>
      <c r="Z103" s="11"/>
      <c r="AA103" s="11"/>
      <c r="AB103" s="25"/>
      <c r="AC103" s="25"/>
      <c r="AD103" s="25"/>
      <c r="AE103" s="25"/>
      <c r="AF103" s="25"/>
      <c r="AG103" s="38"/>
    </row>
    <row r="104" spans="1:33" ht="13.2" customHeight="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1:33" ht="13.2" customHeight="1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38"/>
      <c r="U105" s="25"/>
      <c r="V105" s="25"/>
      <c r="W105" s="25"/>
      <c r="X105" s="25"/>
      <c r="Y105" s="25"/>
      <c r="Z105" s="25"/>
      <c r="AA105" s="25"/>
      <c r="AB105" s="25"/>
      <c r="AC105" s="25"/>
      <c r="AD105" s="264"/>
      <c r="AE105" s="439"/>
      <c r="AF105" s="439"/>
      <c r="AG105" s="439"/>
    </row>
    <row r="106" spans="1:33" ht="13.2" customHeight="1" x14ac:dyDescent="0.2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</row>
    <row r="107" spans="1:33" ht="13.2" customHeight="1" x14ac:dyDescent="0.2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</row>
    <row r="108" spans="1:33" ht="13.2" customHeight="1" x14ac:dyDescent="0.2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</row>
    <row r="109" spans="1:33" ht="13.2" customHeight="1" x14ac:dyDescent="0.25">
      <c r="A109" s="49"/>
      <c r="B109" s="49"/>
      <c r="C109" s="437"/>
      <c r="D109" s="437"/>
      <c r="E109" s="437"/>
      <c r="F109" s="437"/>
      <c r="G109" s="437"/>
      <c r="H109" s="437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38"/>
      <c r="AE109" s="438"/>
      <c r="AF109" s="438"/>
      <c r="AG109" s="438"/>
    </row>
    <row r="110" spans="1:33" ht="13.2" customHeight="1" x14ac:dyDescent="0.25">
      <c r="A110" s="49"/>
      <c r="B110" s="49"/>
      <c r="C110" s="437"/>
      <c r="D110" s="437"/>
      <c r="E110" s="437"/>
      <c r="F110" s="437"/>
      <c r="G110" s="437"/>
      <c r="H110" s="437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38"/>
      <c r="AE110" s="438"/>
      <c r="AF110" s="438"/>
      <c r="AG110" s="438"/>
    </row>
    <row r="111" spans="1:33" ht="13.2" customHeight="1" x14ac:dyDescent="0.25">
      <c r="A111" s="49"/>
      <c r="B111" s="49"/>
      <c r="C111" s="437"/>
      <c r="D111" s="437"/>
      <c r="E111" s="437"/>
      <c r="F111" s="437"/>
      <c r="G111" s="437"/>
      <c r="H111" s="437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38"/>
      <c r="AE111" s="438"/>
      <c r="AF111" s="438"/>
      <c r="AG111" s="438"/>
    </row>
    <row r="112" spans="1:33" ht="13.2" customHeight="1" x14ac:dyDescent="0.25">
      <c r="A112" s="49"/>
      <c r="B112" s="49"/>
      <c r="C112" s="437"/>
      <c r="D112" s="437"/>
      <c r="E112" s="437"/>
      <c r="F112" s="437"/>
      <c r="G112" s="437"/>
      <c r="H112" s="437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38"/>
      <c r="AE112" s="438"/>
      <c r="AF112" s="438"/>
      <c r="AG112" s="438"/>
    </row>
    <row r="113" spans="1:33" ht="13.2" customHeight="1" x14ac:dyDescent="0.25">
      <c r="A113" s="49"/>
      <c r="B113" s="49"/>
      <c r="C113" s="437"/>
      <c r="D113" s="437"/>
      <c r="E113" s="437"/>
      <c r="F113" s="437"/>
      <c r="G113" s="437"/>
      <c r="H113" s="437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38"/>
      <c r="AE113" s="438"/>
      <c r="AF113" s="438"/>
      <c r="AG113" s="438"/>
    </row>
    <row r="114" spans="1:33" ht="13.2" customHeight="1" x14ac:dyDescent="0.25">
      <c r="A114" s="49"/>
      <c r="B114" s="49"/>
      <c r="C114" s="437"/>
      <c r="D114" s="437"/>
      <c r="E114" s="437"/>
      <c r="F114" s="437"/>
      <c r="G114" s="437"/>
      <c r="H114" s="437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38"/>
      <c r="AE114" s="438"/>
      <c r="AF114" s="438"/>
      <c r="AG114" s="438"/>
    </row>
    <row r="115" spans="1:33" ht="13.2" customHeight="1" x14ac:dyDescent="0.25">
      <c r="A115" s="49"/>
      <c r="B115" s="49"/>
      <c r="C115" s="437"/>
      <c r="D115" s="437"/>
      <c r="E115" s="437"/>
      <c r="F115" s="437"/>
      <c r="G115" s="437"/>
      <c r="H115" s="437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38"/>
      <c r="AE115" s="438"/>
      <c r="AF115" s="438"/>
      <c r="AG115" s="438"/>
    </row>
    <row r="116" spans="1:33" ht="13.2" customHeight="1" x14ac:dyDescent="0.25">
      <c r="A116" s="49"/>
      <c r="B116" s="49"/>
      <c r="C116" s="437"/>
      <c r="D116" s="437"/>
      <c r="E116" s="437"/>
      <c r="F116" s="437"/>
      <c r="G116" s="437"/>
      <c r="H116" s="437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38"/>
      <c r="AE116" s="438"/>
      <c r="AF116" s="438"/>
      <c r="AG116" s="438"/>
    </row>
    <row r="117" spans="1:33" ht="13.2" customHeight="1" x14ac:dyDescent="0.25">
      <c r="A117" s="49"/>
      <c r="B117" s="49"/>
      <c r="C117" s="437"/>
      <c r="D117" s="437"/>
      <c r="E117" s="437"/>
      <c r="F117" s="437"/>
      <c r="G117" s="437"/>
      <c r="H117" s="437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38"/>
      <c r="AE117" s="438"/>
      <c r="AF117" s="438"/>
      <c r="AG117" s="438"/>
    </row>
    <row r="118" spans="1:33" ht="13.2" customHeight="1" x14ac:dyDescent="0.25">
      <c r="A118" s="49"/>
      <c r="B118" s="49"/>
      <c r="C118" s="437"/>
      <c r="D118" s="437"/>
      <c r="E118" s="437"/>
      <c r="F118" s="437"/>
      <c r="G118" s="437"/>
      <c r="H118" s="437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38"/>
      <c r="AE118" s="438"/>
      <c r="AF118" s="438"/>
      <c r="AG118" s="438"/>
    </row>
    <row r="119" spans="1:33" ht="13.2" customHeight="1" x14ac:dyDescent="0.25">
      <c r="A119" s="49"/>
      <c r="B119" s="49"/>
      <c r="C119" s="437"/>
      <c r="D119" s="437"/>
      <c r="E119" s="437"/>
      <c r="F119" s="437"/>
      <c r="G119" s="437"/>
      <c r="H119" s="437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38"/>
      <c r="AE119" s="438"/>
      <c r="AF119" s="438"/>
      <c r="AG119" s="438"/>
    </row>
    <row r="120" spans="1:33" ht="13.2" customHeight="1" x14ac:dyDescent="0.25">
      <c r="A120" s="49"/>
      <c r="B120" s="49"/>
      <c r="C120" s="437"/>
      <c r="D120" s="437"/>
      <c r="E120" s="437"/>
      <c r="F120" s="437"/>
      <c r="G120" s="437"/>
      <c r="H120" s="437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38"/>
      <c r="AE120" s="438"/>
      <c r="AF120" s="438"/>
      <c r="AG120" s="438"/>
    </row>
    <row r="121" spans="1:33" ht="13.2" customHeight="1" x14ac:dyDescent="0.25">
      <c r="A121" s="49"/>
      <c r="B121" s="49"/>
      <c r="C121" s="437"/>
      <c r="D121" s="437"/>
      <c r="E121" s="437"/>
      <c r="F121" s="437"/>
      <c r="G121" s="437"/>
      <c r="H121" s="437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38"/>
      <c r="AE121" s="438"/>
      <c r="AF121" s="438"/>
      <c r="AG121" s="438"/>
    </row>
    <row r="122" spans="1:33" ht="13.2" customHeight="1" x14ac:dyDescent="0.25">
      <c r="A122" s="49"/>
      <c r="B122" s="49"/>
      <c r="C122" s="437"/>
      <c r="D122" s="437"/>
      <c r="E122" s="437"/>
      <c r="F122" s="437"/>
      <c r="G122" s="437"/>
      <c r="H122" s="437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38"/>
      <c r="AE122" s="438"/>
      <c r="AF122" s="438"/>
      <c r="AG122" s="438"/>
    </row>
    <row r="123" spans="1:33" ht="13.2" customHeight="1" x14ac:dyDescent="0.25">
      <c r="A123" s="49"/>
      <c r="B123" s="49"/>
      <c r="C123" s="437"/>
      <c r="D123" s="437"/>
      <c r="E123" s="437"/>
      <c r="F123" s="437"/>
      <c r="G123" s="437"/>
      <c r="H123" s="437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38"/>
      <c r="AE123" s="438"/>
      <c r="AF123" s="438"/>
      <c r="AG123" s="438"/>
    </row>
    <row r="124" spans="1:33" ht="13.2" customHeight="1" x14ac:dyDescent="0.25">
      <c r="A124" s="49"/>
      <c r="B124" s="49"/>
      <c r="C124" s="437"/>
      <c r="D124" s="437"/>
      <c r="E124" s="437"/>
      <c r="F124" s="437"/>
      <c r="G124" s="437"/>
      <c r="H124" s="437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38"/>
      <c r="AE124" s="438"/>
      <c r="AF124" s="438"/>
      <c r="AG124" s="438"/>
    </row>
    <row r="125" spans="1:33" ht="13.2" customHeight="1" x14ac:dyDescent="0.25">
      <c r="A125" s="49"/>
      <c r="B125" s="49"/>
      <c r="C125" s="437"/>
      <c r="D125" s="437"/>
      <c r="E125" s="437"/>
      <c r="F125" s="437"/>
      <c r="G125" s="437"/>
      <c r="H125" s="437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38"/>
      <c r="AE125" s="438"/>
      <c r="AF125" s="438"/>
      <c r="AG125" s="438"/>
    </row>
    <row r="126" spans="1:33" ht="13.2" customHeight="1" x14ac:dyDescent="0.25">
      <c r="A126" s="49"/>
      <c r="B126" s="49"/>
      <c r="C126" s="437"/>
      <c r="D126" s="437"/>
      <c r="E126" s="437"/>
      <c r="F126" s="437"/>
      <c r="G126" s="437"/>
      <c r="H126" s="437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38"/>
      <c r="AE126" s="438"/>
      <c r="AF126" s="438"/>
      <c r="AG126" s="438"/>
    </row>
    <row r="127" spans="1:33" ht="13.2" customHeight="1" x14ac:dyDescent="0.25">
      <c r="A127" s="49"/>
      <c r="B127" s="49"/>
      <c r="C127" s="437"/>
      <c r="D127" s="437"/>
      <c r="E127" s="437"/>
      <c r="F127" s="437"/>
      <c r="G127" s="437"/>
      <c r="H127" s="437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38"/>
      <c r="AE127" s="438"/>
      <c r="AF127" s="438"/>
      <c r="AG127" s="438"/>
    </row>
    <row r="128" spans="1:33" ht="13.2" customHeight="1" x14ac:dyDescent="0.25">
      <c r="A128" s="49"/>
      <c r="B128" s="49"/>
      <c r="C128" s="437"/>
      <c r="D128" s="437"/>
      <c r="E128" s="437"/>
      <c r="F128" s="437"/>
      <c r="G128" s="437"/>
      <c r="H128" s="437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38"/>
      <c r="AE128" s="438"/>
      <c r="AF128" s="438"/>
      <c r="AG128" s="438"/>
    </row>
    <row r="129" spans="1:33" ht="13.2" customHeight="1" x14ac:dyDescent="0.25">
      <c r="A129" s="49"/>
      <c r="B129" s="49"/>
      <c r="C129" s="437"/>
      <c r="D129" s="437"/>
      <c r="E129" s="437"/>
      <c r="F129" s="437"/>
      <c r="G129" s="437"/>
      <c r="H129" s="437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38"/>
      <c r="AE129" s="438"/>
      <c r="AF129" s="438"/>
      <c r="AG129" s="438"/>
    </row>
    <row r="130" spans="1:33" ht="13.2" customHeight="1" x14ac:dyDescent="0.25">
      <c r="A130" s="49"/>
      <c r="B130" s="49"/>
      <c r="C130" s="437"/>
      <c r="D130" s="437"/>
      <c r="E130" s="437"/>
      <c r="F130" s="437"/>
      <c r="G130" s="437"/>
      <c r="H130" s="437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38"/>
      <c r="AE130" s="438"/>
      <c r="AF130" s="438"/>
      <c r="AG130" s="438"/>
    </row>
    <row r="131" spans="1:33" ht="13.2" customHeight="1" x14ac:dyDescent="0.25">
      <c r="A131" s="49"/>
      <c r="B131" s="49"/>
      <c r="C131" s="437"/>
      <c r="D131" s="437"/>
      <c r="E131" s="437"/>
      <c r="F131" s="437"/>
      <c r="G131" s="437"/>
      <c r="H131" s="437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38"/>
      <c r="AE131" s="438"/>
      <c r="AF131" s="438"/>
      <c r="AG131" s="438"/>
    </row>
    <row r="132" spans="1:33" ht="13.2" customHeight="1" x14ac:dyDescent="0.25">
      <c r="A132" s="49"/>
      <c r="B132" s="49"/>
      <c r="C132" s="437"/>
      <c r="D132" s="437"/>
      <c r="E132" s="437"/>
      <c r="F132" s="437"/>
      <c r="G132" s="437"/>
      <c r="H132" s="437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38"/>
      <c r="AE132" s="438"/>
      <c r="AF132" s="438"/>
      <c r="AG132" s="438"/>
    </row>
    <row r="133" spans="1:33" ht="13.2" customHeight="1" x14ac:dyDescent="0.25">
      <c r="A133" s="49"/>
      <c r="B133" s="49"/>
      <c r="C133" s="437"/>
      <c r="D133" s="437"/>
      <c r="E133" s="437"/>
      <c r="F133" s="437"/>
      <c r="G133" s="437"/>
      <c r="H133" s="437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38"/>
      <c r="AE133" s="438"/>
      <c r="AF133" s="438"/>
      <c r="AG133" s="438"/>
    </row>
    <row r="134" spans="1:33" ht="13.2" customHeight="1" x14ac:dyDescent="0.25">
      <c r="A134" s="49"/>
      <c r="B134" s="49"/>
      <c r="C134" s="437"/>
      <c r="D134" s="437"/>
      <c r="E134" s="437"/>
      <c r="F134" s="437"/>
      <c r="G134" s="437"/>
      <c r="H134" s="437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38"/>
      <c r="AE134" s="438"/>
      <c r="AF134" s="438"/>
      <c r="AG134" s="438"/>
    </row>
    <row r="135" spans="1:33" ht="13.2" customHeight="1" x14ac:dyDescent="0.25">
      <c r="A135" s="49"/>
      <c r="B135" s="49"/>
      <c r="C135" s="437"/>
      <c r="D135" s="437"/>
      <c r="E135" s="437"/>
      <c r="F135" s="437"/>
      <c r="G135" s="437"/>
      <c r="H135" s="437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38"/>
      <c r="AE135" s="438"/>
      <c r="AF135" s="438"/>
      <c r="AG135" s="438"/>
    </row>
    <row r="136" spans="1:33" ht="13.2" customHeight="1" x14ac:dyDescent="0.25">
      <c r="A136" s="49"/>
      <c r="B136" s="49"/>
      <c r="C136" s="437"/>
      <c r="D136" s="437"/>
      <c r="E136" s="437"/>
      <c r="F136" s="437"/>
      <c r="G136" s="437"/>
      <c r="H136" s="437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38"/>
      <c r="AE136" s="438"/>
      <c r="AF136" s="438"/>
      <c r="AG136" s="438"/>
    </row>
    <row r="137" spans="1:33" ht="13.2" customHeight="1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</row>
    <row r="138" spans="1:33" ht="13.2" customHeight="1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</row>
    <row r="139" spans="1:33" ht="13.2" customHeight="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1:33" ht="13.2" customHeight="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1:33" ht="13.2" customHeight="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1:33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</sheetData>
  <mergeCells count="32">
    <mergeCell ref="V14:AG17"/>
    <mergeCell ref="A19:U23"/>
    <mergeCell ref="V20:AG23"/>
    <mergeCell ref="Q1:R1"/>
    <mergeCell ref="T45:Y45"/>
    <mergeCell ref="M27:T27"/>
    <mergeCell ref="A28:L28"/>
    <mergeCell ref="AA28:AG28"/>
    <mergeCell ref="A27:L27"/>
    <mergeCell ref="AA27:AG27"/>
    <mergeCell ref="AA45:AG45"/>
    <mergeCell ref="T41:Y41"/>
    <mergeCell ref="AA41:AG41"/>
    <mergeCell ref="T43:Y43"/>
    <mergeCell ref="M28:T28"/>
    <mergeCell ref="U27:Z27"/>
    <mergeCell ref="U28:Z28"/>
    <mergeCell ref="AA43:AG43"/>
    <mergeCell ref="D41:I41"/>
    <mergeCell ref="K41:Q41"/>
    <mergeCell ref="D43:I43"/>
    <mergeCell ref="K43:Q43"/>
    <mergeCell ref="D45:I45"/>
    <mergeCell ref="K45:Q45"/>
    <mergeCell ref="D47:I47"/>
    <mergeCell ref="K47:Q47"/>
    <mergeCell ref="S49:V49"/>
    <mergeCell ref="C61:AG63"/>
    <mergeCell ref="AA49:AG49"/>
    <mergeCell ref="T47:Y47"/>
    <mergeCell ref="AA47:AG47"/>
    <mergeCell ref="M58:Q58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7"/>
  <sheetViews>
    <sheetView zoomScale="120" zoomScaleNormal="120" workbookViewId="0">
      <selection activeCell="Z25" sqref="Z25"/>
    </sheetView>
  </sheetViews>
  <sheetFormatPr baseColWidth="10" defaultRowHeight="13.2" x14ac:dyDescent="0.25"/>
  <cols>
    <col min="1" max="6" width="3.33203125" customWidth="1"/>
    <col min="7" max="7" width="5.44140625" customWidth="1"/>
    <col min="8" max="27" width="3.33203125" customWidth="1"/>
    <col min="257" max="262" width="3.33203125" customWidth="1"/>
    <col min="263" max="263" width="5.44140625" customWidth="1"/>
    <col min="264" max="283" width="3.33203125" customWidth="1"/>
    <col min="513" max="518" width="3.33203125" customWidth="1"/>
    <col min="519" max="519" width="5.44140625" customWidth="1"/>
    <col min="520" max="539" width="3.33203125" customWidth="1"/>
    <col min="769" max="774" width="3.33203125" customWidth="1"/>
    <col min="775" max="775" width="5.44140625" customWidth="1"/>
    <col min="776" max="795" width="3.33203125" customWidth="1"/>
    <col min="1025" max="1030" width="3.33203125" customWidth="1"/>
    <col min="1031" max="1031" width="5.44140625" customWidth="1"/>
    <col min="1032" max="1051" width="3.33203125" customWidth="1"/>
    <col min="1281" max="1286" width="3.33203125" customWidth="1"/>
    <col min="1287" max="1287" width="5.44140625" customWidth="1"/>
    <col min="1288" max="1307" width="3.33203125" customWidth="1"/>
    <col min="1537" max="1542" width="3.33203125" customWidth="1"/>
    <col min="1543" max="1543" width="5.44140625" customWidth="1"/>
    <col min="1544" max="1563" width="3.33203125" customWidth="1"/>
    <col min="1793" max="1798" width="3.33203125" customWidth="1"/>
    <col min="1799" max="1799" width="5.44140625" customWidth="1"/>
    <col min="1800" max="1819" width="3.33203125" customWidth="1"/>
    <col min="2049" max="2054" width="3.33203125" customWidth="1"/>
    <col min="2055" max="2055" width="5.44140625" customWidth="1"/>
    <col min="2056" max="2075" width="3.33203125" customWidth="1"/>
    <col min="2305" max="2310" width="3.33203125" customWidth="1"/>
    <col min="2311" max="2311" width="5.44140625" customWidth="1"/>
    <col min="2312" max="2331" width="3.33203125" customWidth="1"/>
    <col min="2561" max="2566" width="3.33203125" customWidth="1"/>
    <col min="2567" max="2567" width="5.44140625" customWidth="1"/>
    <col min="2568" max="2587" width="3.33203125" customWidth="1"/>
    <col min="2817" max="2822" width="3.33203125" customWidth="1"/>
    <col min="2823" max="2823" width="5.44140625" customWidth="1"/>
    <col min="2824" max="2843" width="3.33203125" customWidth="1"/>
    <col min="3073" max="3078" width="3.33203125" customWidth="1"/>
    <col min="3079" max="3079" width="5.44140625" customWidth="1"/>
    <col min="3080" max="3099" width="3.33203125" customWidth="1"/>
    <col min="3329" max="3334" width="3.33203125" customWidth="1"/>
    <col min="3335" max="3335" width="5.44140625" customWidth="1"/>
    <col min="3336" max="3355" width="3.33203125" customWidth="1"/>
    <col min="3585" max="3590" width="3.33203125" customWidth="1"/>
    <col min="3591" max="3591" width="5.44140625" customWidth="1"/>
    <col min="3592" max="3611" width="3.33203125" customWidth="1"/>
    <col min="3841" max="3846" width="3.33203125" customWidth="1"/>
    <col min="3847" max="3847" width="5.44140625" customWidth="1"/>
    <col min="3848" max="3867" width="3.33203125" customWidth="1"/>
    <col min="4097" max="4102" width="3.33203125" customWidth="1"/>
    <col min="4103" max="4103" width="5.44140625" customWidth="1"/>
    <col min="4104" max="4123" width="3.33203125" customWidth="1"/>
    <col min="4353" max="4358" width="3.33203125" customWidth="1"/>
    <col min="4359" max="4359" width="5.44140625" customWidth="1"/>
    <col min="4360" max="4379" width="3.33203125" customWidth="1"/>
    <col min="4609" max="4614" width="3.33203125" customWidth="1"/>
    <col min="4615" max="4615" width="5.44140625" customWidth="1"/>
    <col min="4616" max="4635" width="3.33203125" customWidth="1"/>
    <col min="4865" max="4870" width="3.33203125" customWidth="1"/>
    <col min="4871" max="4871" width="5.44140625" customWidth="1"/>
    <col min="4872" max="4891" width="3.33203125" customWidth="1"/>
    <col min="5121" max="5126" width="3.33203125" customWidth="1"/>
    <col min="5127" max="5127" width="5.44140625" customWidth="1"/>
    <col min="5128" max="5147" width="3.33203125" customWidth="1"/>
    <col min="5377" max="5382" width="3.33203125" customWidth="1"/>
    <col min="5383" max="5383" width="5.44140625" customWidth="1"/>
    <col min="5384" max="5403" width="3.33203125" customWidth="1"/>
    <col min="5633" max="5638" width="3.33203125" customWidth="1"/>
    <col min="5639" max="5639" width="5.44140625" customWidth="1"/>
    <col min="5640" max="5659" width="3.33203125" customWidth="1"/>
    <col min="5889" max="5894" width="3.33203125" customWidth="1"/>
    <col min="5895" max="5895" width="5.44140625" customWidth="1"/>
    <col min="5896" max="5915" width="3.33203125" customWidth="1"/>
    <col min="6145" max="6150" width="3.33203125" customWidth="1"/>
    <col min="6151" max="6151" width="5.44140625" customWidth="1"/>
    <col min="6152" max="6171" width="3.33203125" customWidth="1"/>
    <col min="6401" max="6406" width="3.33203125" customWidth="1"/>
    <col min="6407" max="6407" width="5.44140625" customWidth="1"/>
    <col min="6408" max="6427" width="3.33203125" customWidth="1"/>
    <col min="6657" max="6662" width="3.33203125" customWidth="1"/>
    <col min="6663" max="6663" width="5.44140625" customWidth="1"/>
    <col min="6664" max="6683" width="3.33203125" customWidth="1"/>
    <col min="6913" max="6918" width="3.33203125" customWidth="1"/>
    <col min="6919" max="6919" width="5.44140625" customWidth="1"/>
    <col min="6920" max="6939" width="3.33203125" customWidth="1"/>
    <col min="7169" max="7174" width="3.33203125" customWidth="1"/>
    <col min="7175" max="7175" width="5.44140625" customWidth="1"/>
    <col min="7176" max="7195" width="3.33203125" customWidth="1"/>
    <col min="7425" max="7430" width="3.33203125" customWidth="1"/>
    <col min="7431" max="7431" width="5.44140625" customWidth="1"/>
    <col min="7432" max="7451" width="3.33203125" customWidth="1"/>
    <col min="7681" max="7686" width="3.33203125" customWidth="1"/>
    <col min="7687" max="7687" width="5.44140625" customWidth="1"/>
    <col min="7688" max="7707" width="3.33203125" customWidth="1"/>
    <col min="7937" max="7942" width="3.33203125" customWidth="1"/>
    <col min="7943" max="7943" width="5.44140625" customWidth="1"/>
    <col min="7944" max="7963" width="3.33203125" customWidth="1"/>
    <col min="8193" max="8198" width="3.33203125" customWidth="1"/>
    <col min="8199" max="8199" width="5.44140625" customWidth="1"/>
    <col min="8200" max="8219" width="3.33203125" customWidth="1"/>
    <col min="8449" max="8454" width="3.33203125" customWidth="1"/>
    <col min="8455" max="8455" width="5.44140625" customWidth="1"/>
    <col min="8456" max="8475" width="3.33203125" customWidth="1"/>
    <col min="8705" max="8710" width="3.33203125" customWidth="1"/>
    <col min="8711" max="8711" width="5.44140625" customWidth="1"/>
    <col min="8712" max="8731" width="3.33203125" customWidth="1"/>
    <col min="8961" max="8966" width="3.33203125" customWidth="1"/>
    <col min="8967" max="8967" width="5.44140625" customWidth="1"/>
    <col min="8968" max="8987" width="3.33203125" customWidth="1"/>
    <col min="9217" max="9222" width="3.33203125" customWidth="1"/>
    <col min="9223" max="9223" width="5.44140625" customWidth="1"/>
    <col min="9224" max="9243" width="3.33203125" customWidth="1"/>
    <col min="9473" max="9478" width="3.33203125" customWidth="1"/>
    <col min="9479" max="9479" width="5.44140625" customWidth="1"/>
    <col min="9480" max="9499" width="3.33203125" customWidth="1"/>
    <col min="9729" max="9734" width="3.33203125" customWidth="1"/>
    <col min="9735" max="9735" width="5.44140625" customWidth="1"/>
    <col min="9736" max="9755" width="3.33203125" customWidth="1"/>
    <col min="9985" max="9990" width="3.33203125" customWidth="1"/>
    <col min="9991" max="9991" width="5.44140625" customWidth="1"/>
    <col min="9992" max="10011" width="3.33203125" customWidth="1"/>
    <col min="10241" max="10246" width="3.33203125" customWidth="1"/>
    <col min="10247" max="10247" width="5.44140625" customWidth="1"/>
    <col min="10248" max="10267" width="3.33203125" customWidth="1"/>
    <col min="10497" max="10502" width="3.33203125" customWidth="1"/>
    <col min="10503" max="10503" width="5.44140625" customWidth="1"/>
    <col min="10504" max="10523" width="3.33203125" customWidth="1"/>
    <col min="10753" max="10758" width="3.33203125" customWidth="1"/>
    <col min="10759" max="10759" width="5.44140625" customWidth="1"/>
    <col min="10760" max="10779" width="3.33203125" customWidth="1"/>
    <col min="11009" max="11014" width="3.33203125" customWidth="1"/>
    <col min="11015" max="11015" width="5.44140625" customWidth="1"/>
    <col min="11016" max="11035" width="3.33203125" customWidth="1"/>
    <col min="11265" max="11270" width="3.33203125" customWidth="1"/>
    <col min="11271" max="11271" width="5.44140625" customWidth="1"/>
    <col min="11272" max="11291" width="3.33203125" customWidth="1"/>
    <col min="11521" max="11526" width="3.33203125" customWidth="1"/>
    <col min="11527" max="11527" width="5.44140625" customWidth="1"/>
    <col min="11528" max="11547" width="3.33203125" customWidth="1"/>
    <col min="11777" max="11782" width="3.33203125" customWidth="1"/>
    <col min="11783" max="11783" width="5.44140625" customWidth="1"/>
    <col min="11784" max="11803" width="3.33203125" customWidth="1"/>
    <col min="12033" max="12038" width="3.33203125" customWidth="1"/>
    <col min="12039" max="12039" width="5.44140625" customWidth="1"/>
    <col min="12040" max="12059" width="3.33203125" customWidth="1"/>
    <col min="12289" max="12294" width="3.33203125" customWidth="1"/>
    <col min="12295" max="12295" width="5.44140625" customWidth="1"/>
    <col min="12296" max="12315" width="3.33203125" customWidth="1"/>
    <col min="12545" max="12550" width="3.33203125" customWidth="1"/>
    <col min="12551" max="12551" width="5.44140625" customWidth="1"/>
    <col min="12552" max="12571" width="3.33203125" customWidth="1"/>
    <col min="12801" max="12806" width="3.33203125" customWidth="1"/>
    <col min="12807" max="12807" width="5.44140625" customWidth="1"/>
    <col min="12808" max="12827" width="3.33203125" customWidth="1"/>
    <col min="13057" max="13062" width="3.33203125" customWidth="1"/>
    <col min="13063" max="13063" width="5.44140625" customWidth="1"/>
    <col min="13064" max="13083" width="3.33203125" customWidth="1"/>
    <col min="13313" max="13318" width="3.33203125" customWidth="1"/>
    <col min="13319" max="13319" width="5.44140625" customWidth="1"/>
    <col min="13320" max="13339" width="3.33203125" customWidth="1"/>
    <col min="13569" max="13574" width="3.33203125" customWidth="1"/>
    <col min="13575" max="13575" width="5.44140625" customWidth="1"/>
    <col min="13576" max="13595" width="3.33203125" customWidth="1"/>
    <col min="13825" max="13830" width="3.33203125" customWidth="1"/>
    <col min="13831" max="13831" width="5.44140625" customWidth="1"/>
    <col min="13832" max="13851" width="3.33203125" customWidth="1"/>
    <col min="14081" max="14086" width="3.33203125" customWidth="1"/>
    <col min="14087" max="14087" width="5.44140625" customWidth="1"/>
    <col min="14088" max="14107" width="3.33203125" customWidth="1"/>
    <col min="14337" max="14342" width="3.33203125" customWidth="1"/>
    <col min="14343" max="14343" width="5.44140625" customWidth="1"/>
    <col min="14344" max="14363" width="3.33203125" customWidth="1"/>
    <col min="14593" max="14598" width="3.33203125" customWidth="1"/>
    <col min="14599" max="14599" width="5.44140625" customWidth="1"/>
    <col min="14600" max="14619" width="3.33203125" customWidth="1"/>
    <col min="14849" max="14854" width="3.33203125" customWidth="1"/>
    <col min="14855" max="14855" width="5.44140625" customWidth="1"/>
    <col min="14856" max="14875" width="3.33203125" customWidth="1"/>
    <col min="15105" max="15110" width="3.33203125" customWidth="1"/>
    <col min="15111" max="15111" width="5.44140625" customWidth="1"/>
    <col min="15112" max="15131" width="3.33203125" customWidth="1"/>
    <col min="15361" max="15366" width="3.33203125" customWidth="1"/>
    <col min="15367" max="15367" width="5.44140625" customWidth="1"/>
    <col min="15368" max="15387" width="3.33203125" customWidth="1"/>
    <col min="15617" max="15622" width="3.33203125" customWidth="1"/>
    <col min="15623" max="15623" width="5.44140625" customWidth="1"/>
    <col min="15624" max="15643" width="3.33203125" customWidth="1"/>
    <col min="15873" max="15878" width="3.33203125" customWidth="1"/>
    <col min="15879" max="15879" width="5.44140625" customWidth="1"/>
    <col min="15880" max="15899" width="3.33203125" customWidth="1"/>
    <col min="16129" max="16134" width="3.33203125" customWidth="1"/>
    <col min="16135" max="16135" width="5.44140625" customWidth="1"/>
    <col min="16136" max="16155" width="3.33203125" customWidth="1"/>
  </cols>
  <sheetData>
    <row r="1" spans="1:27" ht="17.399999999999999" x14ac:dyDescent="0.3">
      <c r="A1" s="804" t="s">
        <v>847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6"/>
      <c r="P1" s="805"/>
      <c r="Q1" s="805"/>
      <c r="R1" s="807"/>
      <c r="S1" s="805"/>
      <c r="T1" s="805"/>
      <c r="U1" s="805"/>
      <c r="V1" s="805" t="s">
        <v>848</v>
      </c>
      <c r="W1" s="805"/>
      <c r="X1" s="805"/>
      <c r="Y1" s="805"/>
      <c r="Z1" s="805"/>
      <c r="AA1" s="808"/>
    </row>
    <row r="2" spans="1:27" x14ac:dyDescent="0.25">
      <c r="T2" s="809" t="s">
        <v>750</v>
      </c>
      <c r="Y2" s="43"/>
    </row>
    <row r="3" spans="1:27" ht="3" customHeight="1" x14ac:dyDescent="0.25"/>
    <row r="4" spans="1:27" ht="15.6" x14ac:dyDescent="0.3">
      <c r="A4" s="1607" t="s">
        <v>559</v>
      </c>
      <c r="B4" s="1607"/>
      <c r="C4" s="1607"/>
      <c r="D4" s="1607"/>
      <c r="E4" s="1607"/>
      <c r="F4" s="1607"/>
      <c r="G4" s="1607"/>
      <c r="H4" s="1607"/>
      <c r="I4" s="1607"/>
      <c r="J4" s="1607"/>
      <c r="K4" s="1607"/>
      <c r="L4" s="1607"/>
      <c r="M4" s="1607"/>
      <c r="N4" s="1607"/>
      <c r="O4" s="1607"/>
      <c r="P4" s="1607"/>
      <c r="Q4" s="1607"/>
      <c r="R4" s="1607"/>
      <c r="S4" s="1607"/>
      <c r="T4" s="1607"/>
      <c r="U4" s="1607"/>
      <c r="V4" s="1607"/>
      <c r="W4" s="1607"/>
      <c r="X4" s="1607"/>
      <c r="Y4" s="1607"/>
      <c r="Z4" s="1607"/>
    </row>
    <row r="5" spans="1:27" x14ac:dyDescent="0.25">
      <c r="A5" s="1608" t="s">
        <v>849</v>
      </c>
      <c r="B5" s="1609"/>
      <c r="C5" s="1609"/>
      <c r="D5" s="1609"/>
      <c r="E5" s="1609"/>
      <c r="F5" s="1609"/>
      <c r="G5" s="1609"/>
      <c r="H5" s="1609"/>
      <c r="I5" s="1609"/>
      <c r="J5" s="1609"/>
      <c r="K5" s="1609"/>
      <c r="L5" s="1609"/>
      <c r="M5" s="1609"/>
      <c r="N5" s="1609"/>
      <c r="O5" s="1609"/>
      <c r="P5" s="1609"/>
      <c r="Q5" s="1609"/>
      <c r="R5" s="1609"/>
      <c r="S5" s="1609"/>
      <c r="T5" s="1609"/>
      <c r="U5" s="1609"/>
      <c r="V5" s="1609"/>
      <c r="W5" s="1609"/>
      <c r="X5" s="1609"/>
      <c r="Y5" s="1609"/>
      <c r="Z5" s="1609"/>
    </row>
    <row r="6" spans="1:27" x14ac:dyDescent="0.25">
      <c r="A6" s="1610" t="s">
        <v>850</v>
      </c>
      <c r="B6" s="1609"/>
      <c r="C6" s="1609"/>
      <c r="D6" s="1609"/>
      <c r="E6" s="1609"/>
      <c r="F6" s="1609"/>
      <c r="G6" s="1609"/>
      <c r="H6" s="1609"/>
      <c r="I6" s="1609"/>
      <c r="J6" s="1609"/>
      <c r="K6" s="1609"/>
      <c r="L6" s="1609"/>
      <c r="M6" s="1609"/>
      <c r="N6" s="1609"/>
      <c r="O6" s="1609"/>
      <c r="P6" s="1609"/>
      <c r="Q6" s="1609"/>
      <c r="R6" s="1609"/>
      <c r="S6" s="1609"/>
      <c r="T6" s="1609"/>
      <c r="U6" s="1609"/>
      <c r="V6" s="1609"/>
      <c r="W6" s="1609"/>
      <c r="X6" s="1609"/>
      <c r="Y6" s="1609"/>
      <c r="Z6" s="1609"/>
    </row>
    <row r="7" spans="1:27" ht="3" customHeight="1" x14ac:dyDescent="0.25"/>
    <row r="8" spans="1:27" ht="25.5" customHeight="1" x14ac:dyDescent="0.25">
      <c r="A8" s="812"/>
      <c r="B8" s="813" t="s">
        <v>851</v>
      </c>
      <c r="C8" s="813"/>
      <c r="D8" s="813"/>
      <c r="E8" s="813"/>
      <c r="F8" s="814"/>
      <c r="G8" s="815"/>
      <c r="H8" s="815"/>
      <c r="I8" s="815"/>
      <c r="J8" s="815"/>
      <c r="K8" s="815"/>
      <c r="L8" s="815"/>
      <c r="M8" s="813"/>
      <c r="N8" s="813"/>
      <c r="O8" s="813" t="s">
        <v>851</v>
      </c>
      <c r="P8" s="813"/>
      <c r="Q8" s="813"/>
      <c r="R8" s="813"/>
      <c r="S8" s="814"/>
      <c r="T8" s="815"/>
      <c r="U8" s="815"/>
      <c r="V8" s="815"/>
      <c r="W8" s="815"/>
      <c r="X8" s="815"/>
      <c r="Y8" s="815"/>
      <c r="Z8" s="816"/>
    </row>
    <row r="9" spans="1:27" x14ac:dyDescent="0.25">
      <c r="A9" s="817"/>
      <c r="B9" s="1611" t="s">
        <v>852</v>
      </c>
      <c r="C9" s="1612"/>
      <c r="D9" s="1612"/>
      <c r="E9" s="1612"/>
      <c r="F9" s="1612"/>
      <c r="G9" s="1612"/>
      <c r="H9" s="1612"/>
      <c r="I9" s="1612"/>
      <c r="J9" s="1612"/>
      <c r="K9" s="1612"/>
      <c r="L9" s="1612"/>
      <c r="M9" s="818"/>
      <c r="N9" s="818"/>
      <c r="O9" s="1612" t="s">
        <v>853</v>
      </c>
      <c r="P9" s="1612"/>
      <c r="Q9" s="1612"/>
      <c r="R9" s="1612"/>
      <c r="S9" s="1612"/>
      <c r="T9" s="1612"/>
      <c r="U9" s="1612"/>
      <c r="V9" s="1612"/>
      <c r="W9" s="1612"/>
      <c r="X9" s="1612"/>
      <c r="Y9" s="1612"/>
      <c r="Z9" s="819"/>
    </row>
    <row r="10" spans="1:27" x14ac:dyDescent="0.25">
      <c r="A10" s="817"/>
      <c r="B10" s="818"/>
      <c r="C10" s="818"/>
      <c r="D10" s="818"/>
      <c r="E10" s="818"/>
      <c r="F10" s="818"/>
      <c r="G10" s="818"/>
      <c r="H10" s="818"/>
      <c r="I10" s="818"/>
      <c r="J10" s="818"/>
      <c r="K10" s="818"/>
      <c r="L10" s="818"/>
      <c r="M10" s="818"/>
      <c r="N10" s="818"/>
      <c r="O10" s="818"/>
      <c r="P10" s="818"/>
      <c r="Q10" s="818"/>
      <c r="R10" s="818"/>
      <c r="S10" s="818"/>
      <c r="T10" s="818"/>
      <c r="U10" s="818"/>
      <c r="V10" s="818"/>
      <c r="W10" s="818"/>
      <c r="X10" s="818"/>
      <c r="Y10" s="818"/>
      <c r="Z10" s="819"/>
    </row>
    <row r="11" spans="1:27" x14ac:dyDescent="0.25">
      <c r="A11" s="817"/>
      <c r="B11" s="820" t="s">
        <v>854</v>
      </c>
      <c r="C11" s="818"/>
      <c r="D11" s="818"/>
      <c r="E11" s="818"/>
      <c r="F11" s="818"/>
      <c r="G11" s="818"/>
      <c r="H11" s="1604"/>
      <c r="I11" s="1604"/>
      <c r="J11" s="1604"/>
      <c r="K11" s="1604"/>
      <c r="L11" s="1604"/>
      <c r="M11" s="818"/>
      <c r="N11" s="818"/>
      <c r="O11" s="818"/>
      <c r="P11" s="1605"/>
      <c r="Q11" s="1606"/>
      <c r="R11" s="1606"/>
      <c r="S11" s="1606"/>
      <c r="T11" s="1606"/>
      <c r="U11" s="1606"/>
      <c r="V11" s="1606"/>
      <c r="W11" s="1606"/>
      <c r="X11" s="1606"/>
      <c r="Y11" s="1606"/>
      <c r="Z11" s="819"/>
    </row>
    <row r="12" spans="1:27" x14ac:dyDescent="0.25">
      <c r="A12" s="817"/>
      <c r="B12" s="818"/>
      <c r="C12" s="818"/>
      <c r="D12" s="818"/>
      <c r="E12" s="818"/>
      <c r="F12" s="818"/>
      <c r="G12" s="818"/>
      <c r="H12" s="818" t="s">
        <v>855</v>
      </c>
      <c r="I12" s="818"/>
      <c r="J12" s="818"/>
      <c r="K12" s="818"/>
      <c r="L12" s="818"/>
      <c r="M12" s="818"/>
      <c r="N12" s="818"/>
      <c r="O12" s="818"/>
      <c r="P12" s="1606" t="s">
        <v>856</v>
      </c>
      <c r="Q12" s="1606"/>
      <c r="R12" s="1606"/>
      <c r="S12" s="1606"/>
      <c r="T12" s="1606"/>
      <c r="U12" s="1606"/>
      <c r="V12" s="1606"/>
      <c r="W12" s="1606"/>
      <c r="X12" s="1606"/>
      <c r="Y12" s="1606"/>
      <c r="Z12" s="819"/>
    </row>
    <row r="13" spans="1:27" ht="7.5" customHeight="1" x14ac:dyDescent="0.25">
      <c r="A13" s="821"/>
      <c r="B13" s="822"/>
      <c r="C13" s="822"/>
      <c r="D13" s="822"/>
      <c r="E13" s="822"/>
      <c r="F13" s="822"/>
      <c r="G13" s="822"/>
      <c r="H13" s="822"/>
      <c r="I13" s="822"/>
      <c r="J13" s="822"/>
      <c r="K13" s="822"/>
      <c r="L13" s="822"/>
      <c r="M13" s="822"/>
      <c r="N13" s="822"/>
      <c r="O13" s="822"/>
      <c r="P13" s="822"/>
      <c r="Q13" s="822"/>
      <c r="R13" s="822"/>
      <c r="S13" s="822"/>
      <c r="T13" s="822"/>
      <c r="U13" s="822"/>
      <c r="V13" s="822"/>
      <c r="W13" s="822"/>
      <c r="X13" s="822"/>
      <c r="Y13" s="822"/>
      <c r="Z13" s="823"/>
    </row>
    <row r="14" spans="1:27" ht="9.75" customHeight="1" thickBot="1" x14ac:dyDescent="0.3"/>
    <row r="15" spans="1:27" ht="16.5" customHeight="1" thickBot="1" x14ac:dyDescent="0.3">
      <c r="A15" s="1616"/>
      <c r="B15" s="1617"/>
      <c r="C15" s="1617"/>
      <c r="D15" s="1617"/>
      <c r="E15" s="1617"/>
      <c r="F15" s="1617"/>
      <c r="G15" s="1617"/>
      <c r="H15" s="1617"/>
      <c r="I15" s="1617"/>
      <c r="J15" s="1617"/>
      <c r="K15" s="1617"/>
      <c r="L15" s="1617"/>
      <c r="M15" s="1617"/>
      <c r="N15" s="1617"/>
      <c r="O15" s="1617"/>
      <c r="P15" s="1617"/>
      <c r="Q15" s="1617"/>
      <c r="R15" s="1617"/>
      <c r="S15" s="1617"/>
      <c r="T15" s="1617"/>
      <c r="U15" s="1617"/>
      <c r="V15" s="1617"/>
      <c r="W15" s="1617"/>
      <c r="X15" s="1617"/>
      <c r="Y15" s="1617"/>
      <c r="Z15" s="1618"/>
    </row>
    <row r="16" spans="1:27" ht="6" customHeight="1" x14ac:dyDescent="0.25"/>
    <row r="17" spans="1:26" ht="13.8" x14ac:dyDescent="0.25">
      <c r="B17" s="824" t="s">
        <v>857</v>
      </c>
      <c r="C17" s="825"/>
      <c r="D17" s="825"/>
      <c r="E17" s="825"/>
      <c r="F17" s="825"/>
      <c r="G17" s="825"/>
      <c r="H17" s="825"/>
      <c r="I17" s="825"/>
      <c r="J17" s="825"/>
    </row>
    <row r="18" spans="1:26" ht="3" customHeight="1" thickBot="1" x14ac:dyDescent="0.3"/>
    <row r="19" spans="1:26" x14ac:dyDescent="0.25">
      <c r="A19" s="826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44"/>
    </row>
    <row r="20" spans="1:26" ht="13.8" x14ac:dyDescent="0.25">
      <c r="A20" s="19"/>
      <c r="B20" s="6"/>
      <c r="C20" s="827"/>
      <c r="D20" s="828" t="s">
        <v>560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35"/>
    </row>
    <row r="21" spans="1:26" x14ac:dyDescent="0.25">
      <c r="A21" s="19"/>
      <c r="B21" s="6"/>
      <c r="C21" s="6"/>
      <c r="D21" s="6" t="s">
        <v>561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R21" s="6"/>
      <c r="Z21" s="35"/>
    </row>
    <row r="22" spans="1:26" ht="12.75" customHeight="1" x14ac:dyDescent="0.25">
      <c r="A22" s="19"/>
      <c r="B22" s="6"/>
      <c r="C22" s="6"/>
      <c r="D22" s="827"/>
      <c r="E22" s="6"/>
      <c r="F22" s="171" t="s">
        <v>562</v>
      </c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879"/>
      <c r="R22" s="171"/>
      <c r="S22" s="43" t="s">
        <v>888</v>
      </c>
      <c r="T22" s="43"/>
      <c r="U22" s="43"/>
      <c r="V22" s="43"/>
      <c r="W22" s="43"/>
      <c r="X22" s="43"/>
      <c r="Y22" s="43"/>
      <c r="Z22" s="199"/>
    </row>
    <row r="23" spans="1:26" ht="3" customHeight="1" x14ac:dyDescent="0.25">
      <c r="A23" s="19"/>
      <c r="B23" s="6"/>
      <c r="C23" s="6"/>
      <c r="D23" s="829"/>
      <c r="E23" s="6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880"/>
      <c r="R23" s="171"/>
      <c r="S23" s="881"/>
      <c r="T23" s="881"/>
      <c r="U23" s="881"/>
      <c r="V23" s="881"/>
      <c r="W23" s="881"/>
      <c r="X23" s="881"/>
      <c r="Y23" s="881"/>
      <c r="Z23" s="882"/>
    </row>
    <row r="24" spans="1:26" x14ac:dyDescent="0.25">
      <c r="A24" s="19"/>
      <c r="B24" s="6"/>
      <c r="C24" s="6"/>
      <c r="D24" s="827"/>
      <c r="E24" s="6"/>
      <c r="F24" s="171" t="s">
        <v>858</v>
      </c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879"/>
      <c r="R24" s="171"/>
      <c r="S24" s="171" t="s">
        <v>859</v>
      </c>
      <c r="T24" s="883"/>
      <c r="U24" s="883"/>
      <c r="V24" s="883"/>
      <c r="W24" s="883"/>
      <c r="X24" s="883"/>
      <c r="Y24" s="883"/>
      <c r="Z24" s="884"/>
    </row>
    <row r="25" spans="1:26" ht="4.2" customHeight="1" x14ac:dyDescent="0.25">
      <c r="A25" s="19"/>
      <c r="B25" s="6"/>
      <c r="C25" s="6"/>
      <c r="D25" s="829"/>
      <c r="E25" s="6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880"/>
      <c r="R25" s="171"/>
      <c r="S25" s="883"/>
      <c r="T25" s="883"/>
      <c r="U25" s="883"/>
      <c r="V25" s="883"/>
      <c r="W25" s="883"/>
      <c r="X25" s="883"/>
      <c r="Y25" s="883"/>
      <c r="Z25" s="884"/>
    </row>
    <row r="26" spans="1:26" x14ac:dyDescent="0.25">
      <c r="A26" s="19"/>
      <c r="B26" s="6"/>
      <c r="C26" s="6"/>
      <c r="D26" s="827"/>
      <c r="E26" s="6"/>
      <c r="F26" s="171" t="s">
        <v>563</v>
      </c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879"/>
      <c r="R26" s="171"/>
      <c r="S26" s="43" t="s">
        <v>887</v>
      </c>
      <c r="T26" s="883"/>
      <c r="U26" s="883"/>
      <c r="V26" s="883"/>
      <c r="W26" s="883"/>
      <c r="X26" s="883"/>
      <c r="Y26" s="883"/>
      <c r="Z26" s="884"/>
    </row>
    <row r="27" spans="1:26" ht="4.2" customHeight="1" x14ac:dyDescent="0.25">
      <c r="A27" s="19"/>
      <c r="B27" s="6"/>
      <c r="C27" s="6"/>
      <c r="D27" s="829"/>
      <c r="E27" s="6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880"/>
      <c r="R27" s="171"/>
      <c r="S27" s="883"/>
      <c r="T27" s="883"/>
      <c r="U27" s="883"/>
      <c r="V27" s="883"/>
      <c r="W27" s="883"/>
      <c r="X27" s="883"/>
      <c r="Y27" s="883"/>
      <c r="Z27" s="884"/>
    </row>
    <row r="28" spans="1:26" x14ac:dyDescent="0.25">
      <c r="A28" s="19"/>
      <c r="B28" s="6"/>
      <c r="C28" s="6"/>
      <c r="D28" s="827"/>
      <c r="E28" s="6"/>
      <c r="F28" s="171" t="s">
        <v>860</v>
      </c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879"/>
      <c r="R28" s="171"/>
      <c r="S28" s="171" t="s">
        <v>889</v>
      </c>
      <c r="T28" s="171"/>
      <c r="U28" s="171"/>
      <c r="V28" s="171"/>
      <c r="W28" s="171"/>
      <c r="X28" s="171"/>
      <c r="Y28" s="171"/>
      <c r="Z28" s="199"/>
    </row>
    <row r="29" spans="1:26" x14ac:dyDescent="0.25">
      <c r="A29" s="19"/>
      <c r="B29" s="6"/>
      <c r="C29" s="6"/>
      <c r="D29" s="6"/>
      <c r="E29" s="6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99"/>
    </row>
    <row r="30" spans="1:26" ht="12.75" customHeight="1" x14ac:dyDescent="0.25">
      <c r="A30" s="19"/>
      <c r="B30" s="6" t="s">
        <v>564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 t="s">
        <v>861</v>
      </c>
      <c r="N30" s="6"/>
      <c r="O30" s="830"/>
      <c r="P30" s="6"/>
      <c r="Q30" s="6"/>
      <c r="R30" s="6"/>
      <c r="S30" s="6"/>
      <c r="T30" s="6"/>
      <c r="U30" s="6"/>
      <c r="V30" s="6"/>
      <c r="W30" s="6"/>
      <c r="X30" s="6"/>
      <c r="Y30" s="6"/>
      <c r="Z30" s="35"/>
    </row>
    <row r="31" spans="1:26" ht="7.95" customHeight="1" x14ac:dyDescent="0.25">
      <c r="A31" s="19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35"/>
    </row>
    <row r="32" spans="1:26" ht="15" customHeight="1" x14ac:dyDescent="0.25">
      <c r="A32" s="19"/>
      <c r="B32" s="6" t="s">
        <v>862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 t="s">
        <v>861</v>
      </c>
      <c r="N32" s="6"/>
      <c r="O32" s="830"/>
      <c r="P32" s="6"/>
      <c r="Q32" s="6"/>
      <c r="R32" s="6"/>
      <c r="S32" s="6"/>
      <c r="T32" s="6"/>
      <c r="U32" s="6"/>
      <c r="V32" s="6"/>
      <c r="W32" s="6"/>
      <c r="X32" s="6"/>
      <c r="Y32" s="6"/>
      <c r="Z32" s="35"/>
    </row>
    <row r="33" spans="1:27" x14ac:dyDescent="0.25">
      <c r="A33" s="19"/>
      <c r="B33" s="5" t="s">
        <v>863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35"/>
    </row>
    <row r="34" spans="1:27" x14ac:dyDescent="0.25">
      <c r="A34" s="19"/>
      <c r="B34" s="5" t="s">
        <v>151</v>
      </c>
      <c r="C34" s="6"/>
      <c r="D34" s="6"/>
      <c r="E34" s="830"/>
      <c r="F34" s="831"/>
      <c r="G34" s="6"/>
      <c r="H34" s="5" t="s">
        <v>751</v>
      </c>
      <c r="I34" s="171"/>
      <c r="J34" s="171"/>
      <c r="K34" s="6"/>
      <c r="L34" s="6"/>
      <c r="M34" s="830"/>
      <c r="N34" s="171"/>
      <c r="O34" s="5" t="s">
        <v>864</v>
      </c>
      <c r="P34" s="5"/>
      <c r="Q34" s="5"/>
      <c r="R34" s="6"/>
      <c r="S34" s="6"/>
      <c r="T34" s="6"/>
      <c r="U34" s="6"/>
      <c r="V34" s="557"/>
      <c r="W34" s="830"/>
      <c r="X34" s="171"/>
      <c r="Y34" s="6"/>
      <c r="Z34" s="35"/>
    </row>
    <row r="35" spans="1:27" ht="14.4" customHeight="1" x14ac:dyDescent="0.25">
      <c r="A35" s="1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832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35"/>
    </row>
    <row r="36" spans="1:27" ht="3" customHeight="1" x14ac:dyDescent="0.25">
      <c r="A36" s="19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35"/>
    </row>
    <row r="37" spans="1:27" x14ac:dyDescent="0.25">
      <c r="A37" s="19"/>
      <c r="B37" s="5" t="s">
        <v>566</v>
      </c>
      <c r="C37" s="6"/>
      <c r="D37" s="6"/>
      <c r="E37" s="6"/>
      <c r="F37" s="830"/>
      <c r="G37" s="6"/>
      <c r="H37" s="5" t="s">
        <v>751</v>
      </c>
      <c r="I37" s="6"/>
      <c r="J37" s="6"/>
      <c r="K37" s="6"/>
      <c r="L37" s="6"/>
      <c r="M37" s="830"/>
      <c r="N37" s="6"/>
      <c r="O37" s="5" t="s">
        <v>865</v>
      </c>
      <c r="P37" s="6"/>
      <c r="Q37" s="6"/>
      <c r="R37" s="6"/>
      <c r="S37" s="6"/>
      <c r="T37" s="6"/>
      <c r="U37" s="6"/>
      <c r="V37" s="6"/>
      <c r="W37" s="829"/>
      <c r="X37" s="6"/>
      <c r="Y37" s="6"/>
      <c r="Z37" s="35"/>
    </row>
    <row r="38" spans="1:27" ht="6.75" customHeight="1" thickBot="1" x14ac:dyDescent="0.3">
      <c r="A38" s="19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35"/>
    </row>
    <row r="39" spans="1:27" ht="20.100000000000001" customHeight="1" x14ac:dyDescent="0.25">
      <c r="A39" s="1619"/>
      <c r="B39" s="1620"/>
      <c r="C39" s="1620"/>
      <c r="D39" s="1620"/>
      <c r="E39" s="1620"/>
      <c r="F39" s="1620"/>
      <c r="G39" s="1620"/>
      <c r="H39" s="1620"/>
      <c r="I39" s="1620"/>
      <c r="J39" s="1620"/>
      <c r="K39" s="1620"/>
      <c r="L39" s="1620"/>
      <c r="M39" s="1620"/>
      <c r="N39" s="1620"/>
      <c r="O39" s="1620"/>
      <c r="P39" s="1620"/>
      <c r="Q39" s="1620"/>
      <c r="R39" s="1620"/>
      <c r="S39" s="1620"/>
      <c r="T39" s="1620"/>
      <c r="U39" s="1620"/>
      <c r="V39" s="1620"/>
      <c r="W39" s="1620"/>
      <c r="X39" s="1620"/>
      <c r="Y39" s="1620"/>
      <c r="Z39" s="1621"/>
    </row>
    <row r="40" spans="1:27" ht="20.100000000000001" customHeight="1" x14ac:dyDescent="0.25">
      <c r="A40" s="1622" t="s">
        <v>58</v>
      </c>
      <c r="B40" s="1623"/>
      <c r="C40" s="1624"/>
      <c r="D40" s="1625" t="s">
        <v>567</v>
      </c>
      <c r="E40" s="1623"/>
      <c r="F40" s="1623"/>
      <c r="G40" s="1623"/>
      <c r="H40" s="1623"/>
      <c r="I40" s="1624"/>
      <c r="J40" s="833" t="s">
        <v>58</v>
      </c>
      <c r="K40" s="833"/>
      <c r="L40" s="1625" t="s">
        <v>567</v>
      </c>
      <c r="M40" s="1623"/>
      <c r="N40" s="1623"/>
      <c r="O40" s="1623"/>
      <c r="P40" s="1623"/>
      <c r="Q40" s="1624"/>
      <c r="R40" s="833" t="s">
        <v>58</v>
      </c>
      <c r="S40" s="833"/>
      <c r="T40" s="1625" t="s">
        <v>567</v>
      </c>
      <c r="U40" s="1623"/>
      <c r="V40" s="1623"/>
      <c r="W40" s="1623"/>
      <c r="X40" s="1623"/>
      <c r="Y40" s="1623"/>
      <c r="Z40" s="834"/>
    </row>
    <row r="41" spans="1:27" ht="20.100000000000001" customHeight="1" x14ac:dyDescent="0.25">
      <c r="A41" s="1626"/>
      <c r="B41" s="1614"/>
      <c r="C41" s="1627"/>
      <c r="D41" s="1613"/>
      <c r="E41" s="1614"/>
      <c r="F41" s="1614"/>
      <c r="G41" s="1614"/>
      <c r="H41" s="1614"/>
      <c r="I41" s="1627"/>
      <c r="J41" s="1613"/>
      <c r="K41" s="1627"/>
      <c r="L41" s="1613"/>
      <c r="M41" s="1614"/>
      <c r="N41" s="1614"/>
      <c r="O41" s="1614"/>
      <c r="P41" s="1614"/>
      <c r="Q41" s="1627"/>
      <c r="R41" s="1613"/>
      <c r="S41" s="1627"/>
      <c r="T41" s="1613"/>
      <c r="U41" s="1614"/>
      <c r="V41" s="1614"/>
      <c r="W41" s="1614"/>
      <c r="X41" s="1614"/>
      <c r="Y41" s="1614"/>
      <c r="Z41" s="1615"/>
    </row>
    <row r="42" spans="1:27" ht="20.100000000000001" customHeight="1" x14ac:dyDescent="0.25">
      <c r="A42" s="1626"/>
      <c r="B42" s="1614"/>
      <c r="C42" s="1627"/>
      <c r="D42" s="1613"/>
      <c r="E42" s="1614"/>
      <c r="F42" s="1614"/>
      <c r="G42" s="1614"/>
      <c r="H42" s="1614"/>
      <c r="I42" s="1627"/>
      <c r="J42" s="1613"/>
      <c r="K42" s="1627"/>
      <c r="L42" s="1613"/>
      <c r="M42" s="1614"/>
      <c r="N42" s="1614"/>
      <c r="O42" s="1614"/>
      <c r="P42" s="1614"/>
      <c r="Q42" s="1627"/>
      <c r="R42" s="1613"/>
      <c r="S42" s="1627"/>
      <c r="T42" s="1613"/>
      <c r="U42" s="1614"/>
      <c r="V42" s="1614"/>
      <c r="W42" s="1614"/>
      <c r="X42" s="1614"/>
      <c r="Y42" s="1614"/>
      <c r="Z42" s="1615"/>
    </row>
    <row r="43" spans="1:27" ht="20.100000000000001" customHeight="1" x14ac:dyDescent="0.25">
      <c r="A43" s="1626"/>
      <c r="B43" s="1614"/>
      <c r="C43" s="1627"/>
      <c r="D43" s="1613"/>
      <c r="E43" s="1614"/>
      <c r="F43" s="1614"/>
      <c r="G43" s="1614"/>
      <c r="H43" s="1614"/>
      <c r="I43" s="1627"/>
      <c r="J43" s="1613"/>
      <c r="K43" s="1627"/>
      <c r="L43" s="1613"/>
      <c r="M43" s="1614"/>
      <c r="N43" s="1614"/>
      <c r="O43" s="1614"/>
      <c r="P43" s="1614"/>
      <c r="Q43" s="1627"/>
      <c r="R43" s="1613"/>
      <c r="S43" s="1627"/>
      <c r="T43" s="1613"/>
      <c r="U43" s="1614"/>
      <c r="V43" s="1614"/>
      <c r="W43" s="1614"/>
      <c r="X43" s="1614"/>
      <c r="Y43" s="1614"/>
      <c r="Z43" s="1615"/>
    </row>
    <row r="44" spans="1:27" ht="3.75" customHeight="1" thickBot="1" x14ac:dyDescent="0.3"/>
    <row r="45" spans="1:27" ht="12.75" customHeight="1" x14ac:dyDescent="0.25">
      <c r="A45" s="826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19"/>
    </row>
    <row r="46" spans="1:27" ht="12" customHeight="1" x14ac:dyDescent="0.25">
      <c r="A46" s="19"/>
      <c r="B46" s="827"/>
      <c r="C46" s="6"/>
      <c r="D46" s="828" t="s">
        <v>325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1628"/>
      <c r="P46" s="1629"/>
      <c r="Q46" s="1629"/>
      <c r="R46" s="1629"/>
      <c r="S46" s="1629"/>
      <c r="T46" s="1629"/>
      <c r="U46" s="1629"/>
      <c r="V46" s="1629"/>
      <c r="W46" s="1629"/>
      <c r="X46" s="1629"/>
      <c r="Y46" s="1629"/>
      <c r="Z46" s="6"/>
      <c r="AA46" s="19"/>
    </row>
    <row r="47" spans="1:27" x14ac:dyDescent="0.25">
      <c r="A47" s="19"/>
      <c r="B47" s="6"/>
      <c r="C47" s="6" t="s">
        <v>561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19"/>
    </row>
    <row r="48" spans="1:27" x14ac:dyDescent="0.25">
      <c r="A48" s="19"/>
      <c r="B48" s="827"/>
      <c r="C48" s="6" t="s">
        <v>568</v>
      </c>
      <c r="E48" s="6"/>
      <c r="F48" s="6"/>
      <c r="G48" s="6"/>
      <c r="H48" s="6"/>
      <c r="I48" s="827"/>
      <c r="J48" s="6" t="s">
        <v>56</v>
      </c>
      <c r="K48" s="6"/>
      <c r="L48" s="6"/>
      <c r="M48" s="6"/>
      <c r="N48" s="6"/>
      <c r="O48" s="6"/>
      <c r="P48" s="827"/>
      <c r="Q48" s="6" t="s">
        <v>866</v>
      </c>
      <c r="R48" s="6"/>
      <c r="S48" s="6"/>
      <c r="T48" s="6"/>
      <c r="U48" s="6"/>
      <c r="V48" s="6"/>
      <c r="W48" s="6"/>
      <c r="X48" s="6"/>
      <c r="Y48" s="6"/>
      <c r="Z48" s="6"/>
      <c r="AA48" s="19"/>
    </row>
    <row r="49" spans="1:27" ht="3" customHeight="1" x14ac:dyDescent="0.25">
      <c r="A49" s="19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19"/>
    </row>
    <row r="50" spans="1:27" x14ac:dyDescent="0.25">
      <c r="A50" s="19"/>
      <c r="B50" s="6" t="s">
        <v>564</v>
      </c>
      <c r="C50" s="6"/>
      <c r="E50" s="6"/>
      <c r="G50" s="6"/>
      <c r="H50" s="6"/>
      <c r="I50" s="171" t="s">
        <v>867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19"/>
    </row>
    <row r="51" spans="1:27" ht="3" customHeight="1" x14ac:dyDescent="0.25">
      <c r="A51" s="1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19"/>
    </row>
    <row r="52" spans="1:27" x14ac:dyDescent="0.25">
      <c r="A52" s="19"/>
      <c r="B52" s="171" t="s">
        <v>565</v>
      </c>
      <c r="C52" s="6"/>
      <c r="E52" s="6"/>
      <c r="G52" s="6"/>
      <c r="H52" s="6"/>
      <c r="I52" s="6"/>
      <c r="J52" s="6"/>
      <c r="K52" s="6"/>
      <c r="L52" s="171" t="s">
        <v>867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19"/>
    </row>
    <row r="53" spans="1:27" ht="13.95" customHeight="1" x14ac:dyDescent="0.25">
      <c r="A53" s="19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19"/>
    </row>
    <row r="54" spans="1:27" ht="9.9" customHeight="1" x14ac:dyDescent="0.25">
      <c r="A54" s="19"/>
      <c r="B54" s="5" t="s">
        <v>868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19"/>
    </row>
    <row r="55" spans="1:27" x14ac:dyDescent="0.25">
      <c r="A55" s="19"/>
      <c r="B55" s="3" t="s">
        <v>151</v>
      </c>
      <c r="D55" s="6"/>
      <c r="E55" s="830"/>
      <c r="F55" s="831"/>
      <c r="G55" s="6"/>
      <c r="H55" s="5" t="s">
        <v>751</v>
      </c>
      <c r="I55" s="6"/>
      <c r="J55" s="6"/>
      <c r="K55" s="6"/>
      <c r="L55" s="171"/>
      <c r="M55" s="830"/>
      <c r="N55" s="6"/>
      <c r="O55" s="5" t="s">
        <v>864</v>
      </c>
      <c r="P55" s="6"/>
      <c r="Q55" s="6"/>
      <c r="R55" s="6"/>
      <c r="S55" s="6"/>
      <c r="T55" s="6"/>
      <c r="U55" s="6"/>
      <c r="V55" s="6"/>
      <c r="W55" s="830"/>
      <c r="X55" s="6"/>
      <c r="Y55" s="6"/>
      <c r="Z55" s="6"/>
      <c r="AA55" s="19"/>
    </row>
    <row r="56" spans="1:27" ht="9.9" customHeight="1" x14ac:dyDescent="0.25">
      <c r="A56" s="19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19"/>
    </row>
    <row r="57" spans="1:27" x14ac:dyDescent="0.25">
      <c r="A57" s="19"/>
      <c r="B57" s="3" t="s">
        <v>566</v>
      </c>
      <c r="D57" s="6"/>
      <c r="E57" s="6"/>
      <c r="F57" s="830"/>
      <c r="G57" s="6"/>
      <c r="H57" s="5" t="s">
        <v>751</v>
      </c>
      <c r="I57" s="6"/>
      <c r="J57" s="6"/>
      <c r="K57" s="6"/>
      <c r="L57" s="6"/>
      <c r="M57" s="830"/>
      <c r="N57" s="6"/>
      <c r="O57" s="5" t="s">
        <v>864</v>
      </c>
      <c r="P57" s="6"/>
      <c r="Q57" s="6"/>
      <c r="R57" s="6"/>
      <c r="S57" s="6"/>
      <c r="T57" s="6"/>
      <c r="U57" s="6"/>
      <c r="V57" s="6"/>
      <c r="W57" s="830"/>
      <c r="X57" s="6"/>
      <c r="Y57" s="6"/>
      <c r="Z57" s="6"/>
      <c r="AA57" s="19"/>
    </row>
    <row r="58" spans="1:27" ht="12.75" customHeight="1" thickBot="1" x14ac:dyDescent="0.3">
      <c r="A58" s="835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19"/>
    </row>
    <row r="59" spans="1:27" ht="20.399999999999999" customHeight="1" x14ac:dyDescent="0.25">
      <c r="A59" s="863"/>
      <c r="B59" s="864" t="s">
        <v>919</v>
      </c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2"/>
      <c r="S59" s="662"/>
      <c r="T59" s="662"/>
      <c r="U59" s="662"/>
      <c r="V59" s="662"/>
      <c r="W59" s="662"/>
      <c r="X59" s="171"/>
      <c r="Y59" s="171"/>
      <c r="Z59" s="199"/>
    </row>
    <row r="60" spans="1:27" x14ac:dyDescent="0.25">
      <c r="A60" s="190"/>
      <c r="B60" s="865"/>
      <c r="C60" s="866" t="s">
        <v>869</v>
      </c>
      <c r="D60" s="662"/>
      <c r="E60" s="662"/>
      <c r="F60" s="662"/>
      <c r="G60" s="662"/>
      <c r="H60" s="662"/>
      <c r="I60" s="662"/>
      <c r="J60" s="662"/>
      <c r="K60" s="865"/>
      <c r="L60" s="867" t="s">
        <v>870</v>
      </c>
      <c r="M60" s="868"/>
      <c r="N60" s="869"/>
      <c r="O60" s="869"/>
      <c r="P60" s="662"/>
      <c r="Q60" s="662"/>
      <c r="R60" s="43"/>
      <c r="S60" s="865"/>
      <c r="T60" s="809" t="s">
        <v>203</v>
      </c>
      <c r="U60" s="662"/>
      <c r="V60" s="662"/>
      <c r="W60" s="171"/>
      <c r="X60" s="171"/>
      <c r="Y60" s="43"/>
      <c r="Z60" s="199"/>
    </row>
    <row r="61" spans="1:27" x14ac:dyDescent="0.25">
      <c r="A61" s="190"/>
      <c r="B61" s="865"/>
      <c r="C61" s="809" t="s">
        <v>871</v>
      </c>
      <c r="D61" s="171"/>
      <c r="E61" s="171"/>
      <c r="F61" s="171"/>
      <c r="G61" s="171"/>
      <c r="H61" s="171"/>
      <c r="I61" s="171"/>
      <c r="J61" s="171"/>
      <c r="K61" s="865"/>
      <c r="L61" s="1630" t="s">
        <v>872</v>
      </c>
      <c r="M61" s="1631"/>
      <c r="N61" s="1631"/>
      <c r="O61" s="1631"/>
      <c r="P61" s="1631"/>
      <c r="Q61" s="171"/>
      <c r="R61" s="43"/>
      <c r="S61" s="865"/>
      <c r="T61" s="809" t="s">
        <v>873</v>
      </c>
      <c r="U61" s="171"/>
      <c r="V61" s="171"/>
      <c r="W61" s="171"/>
      <c r="X61" s="171"/>
      <c r="Y61" s="43"/>
      <c r="Z61" s="199"/>
    </row>
    <row r="62" spans="1:27" x14ac:dyDescent="0.25">
      <c r="A62" s="190"/>
      <c r="B62" s="865"/>
      <c r="C62" s="809" t="s">
        <v>874</v>
      </c>
      <c r="D62" s="171"/>
      <c r="E62" s="171"/>
      <c r="F62" s="171"/>
      <c r="G62" s="171"/>
      <c r="H62" s="171"/>
      <c r="I62" s="171"/>
      <c r="J62" s="171"/>
      <c r="K62" s="865"/>
      <c r="L62" s="1630" t="s">
        <v>875</v>
      </c>
      <c r="M62" s="1631"/>
      <c r="N62" s="1631"/>
      <c r="O62" s="1631"/>
      <c r="P62" s="1631"/>
      <c r="Q62" s="171"/>
      <c r="R62" s="43"/>
      <c r="S62" s="865"/>
      <c r="T62" s="809" t="s">
        <v>876</v>
      </c>
      <c r="U62" s="171"/>
      <c r="V62" s="171"/>
      <c r="W62" s="171"/>
      <c r="X62" s="171"/>
      <c r="Y62" s="43"/>
      <c r="Z62" s="199"/>
    </row>
    <row r="63" spans="1:27" x14ac:dyDescent="0.25">
      <c r="A63" s="190"/>
      <c r="B63" s="865"/>
      <c r="C63" s="809" t="s">
        <v>877</v>
      </c>
      <c r="D63" s="171"/>
      <c r="E63" s="171"/>
      <c r="F63" s="171"/>
      <c r="G63" s="171"/>
      <c r="H63" s="171"/>
      <c r="I63" s="171"/>
      <c r="J63" s="171"/>
      <c r="K63" s="865"/>
      <c r="L63" s="1632" t="s">
        <v>878</v>
      </c>
      <c r="M63" s="1633"/>
      <c r="N63" s="1633"/>
      <c r="O63" s="1633"/>
      <c r="P63" s="1633"/>
      <c r="Q63" s="171"/>
      <c r="R63" s="43"/>
      <c r="S63" s="865"/>
      <c r="T63" s="57" t="s">
        <v>879</v>
      </c>
      <c r="U63" s="43"/>
      <c r="V63" s="43"/>
      <c r="W63" s="171"/>
      <c r="X63" s="171"/>
      <c r="Y63" s="43"/>
      <c r="Z63" s="199"/>
    </row>
    <row r="64" spans="1:27" x14ac:dyDescent="0.25">
      <c r="A64" s="190"/>
      <c r="B64" s="865"/>
      <c r="C64" s="57" t="s">
        <v>880</v>
      </c>
      <c r="D64" s="171"/>
      <c r="E64" s="171"/>
      <c r="F64" s="171"/>
      <c r="G64" s="171"/>
      <c r="H64" s="171"/>
      <c r="I64" s="171"/>
      <c r="J64" s="171"/>
      <c r="K64" s="865"/>
      <c r="L64" s="1632" t="s">
        <v>881</v>
      </c>
      <c r="M64" s="1633"/>
      <c r="N64" s="1633"/>
      <c r="O64" s="1633"/>
      <c r="P64" s="1633"/>
      <c r="Q64" s="171"/>
      <c r="R64" s="43"/>
      <c r="S64" s="865"/>
      <c r="T64" s="57" t="s">
        <v>901</v>
      </c>
      <c r="U64" s="171"/>
      <c r="V64" s="171"/>
      <c r="W64" s="171"/>
      <c r="X64" s="171"/>
      <c r="Y64" s="43"/>
      <c r="Z64" s="199"/>
    </row>
    <row r="65" spans="1:27" x14ac:dyDescent="0.25">
      <c r="A65" s="190"/>
      <c r="B65" s="865"/>
      <c r="C65" s="57" t="s">
        <v>900</v>
      </c>
      <c r="D65" s="171"/>
      <c r="E65" s="171"/>
      <c r="F65" s="171"/>
      <c r="G65" s="171"/>
      <c r="H65" s="171"/>
      <c r="I65" s="171"/>
      <c r="J65" s="171"/>
      <c r="K65" s="865"/>
      <c r="L65" s="870" t="s">
        <v>882</v>
      </c>
      <c r="M65" s="871"/>
      <c r="N65" s="871"/>
      <c r="O65" s="871"/>
      <c r="P65" s="871"/>
      <c r="Q65" s="171"/>
      <c r="R65" s="43"/>
      <c r="S65" s="865"/>
      <c r="T65" s="809" t="s">
        <v>883</v>
      </c>
      <c r="U65" s="171"/>
      <c r="V65" s="171"/>
      <c r="W65" s="171"/>
      <c r="X65" s="171"/>
      <c r="Y65" s="43"/>
      <c r="Z65" s="199"/>
    </row>
    <row r="66" spans="1:27" x14ac:dyDescent="0.25">
      <c r="A66" s="190"/>
      <c r="B66" s="865"/>
      <c r="C66" s="809" t="s">
        <v>884</v>
      </c>
      <c r="D66" s="171"/>
      <c r="E66" s="171"/>
      <c r="F66" s="171"/>
      <c r="G66" s="171"/>
      <c r="H66" s="171"/>
      <c r="I66" s="171"/>
      <c r="J66" s="171"/>
      <c r="K66" s="865"/>
      <c r="L66" s="870" t="s">
        <v>885</v>
      </c>
      <c r="M66" s="871"/>
      <c r="N66" s="871"/>
      <c r="O66" s="871"/>
      <c r="P66" s="871"/>
      <c r="Q66" s="171"/>
      <c r="R66" s="43"/>
      <c r="S66" s="865"/>
      <c r="T66" s="809" t="s">
        <v>886</v>
      </c>
      <c r="U66" s="171"/>
      <c r="V66" s="171"/>
      <c r="W66" s="171"/>
      <c r="X66" s="171"/>
      <c r="Y66" s="43"/>
      <c r="Z66" s="199"/>
    </row>
    <row r="67" spans="1:27" ht="11.4" customHeight="1" x14ac:dyDescent="0.25">
      <c r="A67" s="171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99"/>
      <c r="AA67" s="6"/>
    </row>
    <row r="68" spans="1:27" ht="11.4" customHeight="1" thickBot="1" x14ac:dyDescent="0.3">
      <c r="A68" s="566"/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632"/>
      <c r="AA68" s="6"/>
    </row>
    <row r="69" spans="1:27" ht="19.5" customHeight="1" x14ac:dyDescent="0.25">
      <c r="B69" s="6"/>
      <c r="C69" s="6"/>
      <c r="D69" s="6"/>
      <c r="E69" s="6"/>
      <c r="F69" s="6"/>
      <c r="G69" s="836"/>
      <c r="H69" s="6"/>
      <c r="I69" s="6"/>
      <c r="J69" s="6"/>
      <c r="K69" s="6"/>
      <c r="L69" s="6"/>
      <c r="M69" s="6"/>
      <c r="N69" s="6"/>
      <c r="O69" s="6"/>
      <c r="P69" s="6"/>
      <c r="Q69" s="836"/>
      <c r="R69" s="6"/>
      <c r="S69" s="6"/>
      <c r="T69" s="6"/>
      <c r="U69" s="6"/>
      <c r="V69" s="6"/>
      <c r="W69" s="6"/>
      <c r="X69" s="6"/>
      <c r="Y69" s="6"/>
      <c r="Z69" s="837"/>
    </row>
    <row r="70" spans="1:27" x14ac:dyDescent="0.25">
      <c r="A70" s="838"/>
      <c r="B70" s="830"/>
      <c r="C70" s="839"/>
      <c r="D70" s="839"/>
      <c r="E70" s="839"/>
      <c r="F70" s="839" t="s">
        <v>147</v>
      </c>
      <c r="G70" s="662"/>
      <c r="H70" s="839"/>
      <c r="I70" s="839"/>
      <c r="J70" s="839"/>
      <c r="K70" s="839"/>
      <c r="L70" s="830"/>
      <c r="M70" s="839"/>
      <c r="N70" s="839"/>
      <c r="O70" s="839"/>
      <c r="P70" s="839" t="s">
        <v>147</v>
      </c>
      <c r="Q70" s="662"/>
      <c r="R70" s="839"/>
      <c r="S70" s="839"/>
      <c r="T70" s="839"/>
      <c r="U70" s="830"/>
      <c r="V70" s="839"/>
      <c r="W70" s="839"/>
      <c r="X70" s="839"/>
      <c r="Y70" s="839" t="s">
        <v>147</v>
      </c>
      <c r="Z70" s="840"/>
    </row>
    <row r="71" spans="1:27" ht="11.4" customHeight="1" x14ac:dyDescent="0.25">
      <c r="A71" s="828" t="s">
        <v>351</v>
      </c>
      <c r="B71" s="6"/>
      <c r="C71" s="6"/>
      <c r="D71" s="6"/>
      <c r="E71" s="6"/>
      <c r="F71" s="6"/>
      <c r="G71" s="6"/>
      <c r="H71" s="828" t="s">
        <v>569</v>
      </c>
      <c r="I71" s="6"/>
      <c r="J71" s="6"/>
      <c r="K71" s="6"/>
      <c r="L71" s="6"/>
      <c r="M71" s="6"/>
      <c r="N71" s="6"/>
      <c r="O71" s="6"/>
      <c r="P71" s="6"/>
      <c r="Q71" s="6"/>
      <c r="R71" s="828" t="s">
        <v>570</v>
      </c>
      <c r="S71" s="6"/>
      <c r="T71" s="6"/>
      <c r="U71" s="6"/>
      <c r="V71" s="6"/>
      <c r="W71" s="6"/>
      <c r="X71" s="6"/>
      <c r="Y71" s="6"/>
      <c r="Z71" s="840"/>
    </row>
    <row r="72" spans="1:27" ht="13.8" thickBot="1" x14ac:dyDescent="0.3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841"/>
    </row>
    <row r="75" spans="1:27" x14ac:dyDescent="0.25">
      <c r="C75" s="43"/>
      <c r="M75" s="43"/>
      <c r="T75" s="43"/>
    </row>
    <row r="76" spans="1:27" x14ac:dyDescent="0.25">
      <c r="C76" s="43"/>
      <c r="M76" s="43"/>
      <c r="T76" s="43"/>
    </row>
    <row r="77" spans="1:27" x14ac:dyDescent="0.25">
      <c r="C77" s="43"/>
      <c r="M77" s="43"/>
      <c r="T77" s="43"/>
    </row>
    <row r="78" spans="1:27" x14ac:dyDescent="0.25">
      <c r="C78" s="43"/>
      <c r="M78" s="43"/>
      <c r="T78" s="43"/>
    </row>
    <row r="79" spans="1:27" x14ac:dyDescent="0.25">
      <c r="C79" s="43"/>
      <c r="M79" s="43"/>
      <c r="T79" s="43"/>
    </row>
    <row r="80" spans="1:27" x14ac:dyDescent="0.25">
      <c r="C80" s="43"/>
      <c r="M80" s="43"/>
      <c r="T80" s="43"/>
    </row>
    <row r="81" spans="3:23" x14ac:dyDescent="0.25">
      <c r="C81" s="43"/>
      <c r="M81" s="43"/>
      <c r="T81" s="43"/>
    </row>
    <row r="95" spans="3:23" x14ac:dyDescent="0.25">
      <c r="W95" s="6"/>
    </row>
    <row r="96" spans="3:23" x14ac:dyDescent="0.25">
      <c r="W96" s="6"/>
    </row>
    <row r="97" spans="23:23" x14ac:dyDescent="0.25">
      <c r="W97" s="6"/>
    </row>
  </sheetData>
  <mergeCells count="37">
    <mergeCell ref="O46:Y46"/>
    <mergeCell ref="L61:P61"/>
    <mergeCell ref="L62:P62"/>
    <mergeCell ref="L63:P63"/>
    <mergeCell ref="L64:P64"/>
    <mergeCell ref="T43:Z43"/>
    <mergeCell ref="A42:C42"/>
    <mergeCell ref="D42:I42"/>
    <mergeCell ref="J42:K42"/>
    <mergeCell ref="L42:Q42"/>
    <mergeCell ref="R42:S42"/>
    <mergeCell ref="T42:Z42"/>
    <mergeCell ref="A43:C43"/>
    <mergeCell ref="D43:I43"/>
    <mergeCell ref="J43:K43"/>
    <mergeCell ref="L43:Q43"/>
    <mergeCell ref="R43:S43"/>
    <mergeCell ref="T41:Z41"/>
    <mergeCell ref="P12:Y12"/>
    <mergeCell ref="A15:Z15"/>
    <mergeCell ref="A39:Z39"/>
    <mergeCell ref="A40:C40"/>
    <mergeCell ref="D40:I40"/>
    <mergeCell ref="L40:Q40"/>
    <mergeCell ref="T40:Y40"/>
    <mergeCell ref="A41:C41"/>
    <mergeCell ref="D41:I41"/>
    <mergeCell ref="J41:K41"/>
    <mergeCell ref="L41:Q41"/>
    <mergeCell ref="R41:S41"/>
    <mergeCell ref="H11:L11"/>
    <mergeCell ref="P11:Y11"/>
    <mergeCell ref="A4:Z4"/>
    <mergeCell ref="A5:Z5"/>
    <mergeCell ref="A6:Z6"/>
    <mergeCell ref="B9:L9"/>
    <mergeCell ref="O9:Y9"/>
  </mergeCells>
  <printOptions horizontalCentered="1" verticalCentered="1"/>
  <pageMargins left="0.78740157480314965" right="0.78740157480314965" top="0.49212598425196852" bottom="0.78740157480314965" header="0.51181102362204722" footer="0.51181102362204722"/>
  <pageSetup paperSize="9" scale="9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75"/>
  <sheetViews>
    <sheetView view="pageBreakPreview" topLeftCell="A37" zoomScale="120" zoomScaleNormal="110" zoomScaleSheetLayoutView="120" workbookViewId="0">
      <selection activeCell="Q11" sqref="Q11"/>
    </sheetView>
  </sheetViews>
  <sheetFormatPr baseColWidth="10" defaultRowHeight="13.2" x14ac:dyDescent="0.25"/>
  <cols>
    <col min="1" max="11" width="3.33203125" customWidth="1"/>
    <col min="12" max="12" width="5.33203125" customWidth="1"/>
    <col min="13" max="27" width="3.33203125" customWidth="1"/>
  </cols>
  <sheetData>
    <row r="3" spans="1:27" ht="17.399999999999999" x14ac:dyDescent="0.3">
      <c r="A3" s="804" t="s">
        <v>847</v>
      </c>
      <c r="B3" s="805"/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7"/>
      <c r="S3" s="805"/>
      <c r="T3" s="805"/>
      <c r="U3" s="805"/>
      <c r="V3" s="805" t="s">
        <v>899</v>
      </c>
      <c r="W3" s="805"/>
      <c r="X3" s="805"/>
      <c r="Y3" s="805"/>
      <c r="Z3" s="805"/>
      <c r="AA3" s="808"/>
    </row>
    <row r="4" spans="1:27" x14ac:dyDescent="0.25">
      <c r="T4" s="809" t="s">
        <v>750</v>
      </c>
      <c r="Y4" s="43"/>
    </row>
    <row r="5" spans="1:27" ht="3" customHeight="1" x14ac:dyDescent="0.25"/>
    <row r="6" spans="1:27" ht="15.6" x14ac:dyDescent="0.3">
      <c r="A6" s="1607" t="s">
        <v>898</v>
      </c>
      <c r="B6" s="1607"/>
      <c r="C6" s="1607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7"/>
      <c r="S6" s="1607"/>
      <c r="T6" s="1607"/>
      <c r="U6" s="1607"/>
      <c r="V6" s="1607"/>
      <c r="W6" s="1607"/>
      <c r="X6" s="1607"/>
      <c r="Y6" s="1607"/>
      <c r="Z6" s="1607"/>
    </row>
    <row r="7" spans="1:27" x14ac:dyDescent="0.25">
      <c r="A7" s="1608"/>
      <c r="B7" s="1609"/>
      <c r="C7" s="1609"/>
      <c r="D7" s="1609"/>
      <c r="E7" s="1609"/>
      <c r="F7" s="1609"/>
      <c r="G7" s="1609"/>
      <c r="H7" s="1609"/>
      <c r="I7" s="1609"/>
      <c r="J7" s="1609"/>
      <c r="K7" s="1609"/>
      <c r="L7" s="1609"/>
      <c r="M7" s="1609"/>
      <c r="N7" s="1609"/>
      <c r="O7" s="1609"/>
      <c r="P7" s="1609"/>
      <c r="Q7" s="1609"/>
      <c r="R7" s="1609"/>
      <c r="S7" s="1609"/>
      <c r="T7" s="1609"/>
      <c r="U7" s="1609"/>
      <c r="V7" s="1609"/>
      <c r="W7" s="1609"/>
      <c r="X7" s="1609"/>
      <c r="Y7" s="1609"/>
      <c r="Z7" s="1609"/>
    </row>
    <row r="8" spans="1:27" x14ac:dyDescent="0.25">
      <c r="A8" s="1610" t="s">
        <v>897</v>
      </c>
      <c r="B8" s="1609"/>
      <c r="C8" s="1609"/>
      <c r="D8" s="1609"/>
      <c r="E8" s="1609"/>
      <c r="F8" s="1609"/>
      <c r="G8" s="1609"/>
      <c r="H8" s="1609"/>
      <c r="I8" s="1609"/>
      <c r="J8" s="1609"/>
      <c r="K8" s="1609"/>
      <c r="L8" s="1609"/>
      <c r="M8" s="1609"/>
      <c r="N8" s="1609"/>
      <c r="O8" s="1609"/>
      <c r="P8" s="1609"/>
      <c r="Q8" s="1609"/>
      <c r="R8" s="1609"/>
      <c r="S8" s="1609"/>
      <c r="T8" s="1609"/>
      <c r="U8" s="1609"/>
      <c r="V8" s="1609"/>
      <c r="W8" s="1609"/>
      <c r="X8" s="1609"/>
      <c r="Y8" s="1609"/>
      <c r="Z8" s="1609"/>
    </row>
    <row r="9" spans="1:27" x14ac:dyDescent="0.25">
      <c r="A9" s="811"/>
      <c r="B9" s="810"/>
      <c r="C9" s="810"/>
      <c r="D9" s="810"/>
      <c r="E9" s="810"/>
      <c r="F9" s="810"/>
      <c r="G9" s="810"/>
      <c r="H9" s="810"/>
      <c r="I9" s="810"/>
      <c r="J9" s="810"/>
      <c r="K9" s="810"/>
      <c r="L9" s="810"/>
      <c r="M9" s="810"/>
      <c r="N9" s="810"/>
      <c r="O9" s="810"/>
      <c r="P9" s="810"/>
      <c r="Q9" s="810"/>
      <c r="R9" s="810"/>
      <c r="S9" s="810"/>
      <c r="T9" s="810"/>
      <c r="U9" s="810"/>
      <c r="V9" s="810"/>
      <c r="W9" s="810"/>
      <c r="X9" s="810"/>
      <c r="Y9" s="810"/>
      <c r="Z9" s="810"/>
    </row>
    <row r="10" spans="1:27" x14ac:dyDescent="0.25">
      <c r="A10" s="811"/>
      <c r="B10" s="810"/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0"/>
      <c r="O10" s="810"/>
      <c r="P10" s="810"/>
      <c r="Q10" s="810"/>
      <c r="R10" s="810"/>
      <c r="S10" s="810"/>
      <c r="T10" s="810"/>
      <c r="U10" s="810"/>
      <c r="V10" s="810"/>
      <c r="W10" s="810"/>
      <c r="X10" s="810"/>
      <c r="Y10" s="810"/>
      <c r="Z10" s="810"/>
    </row>
    <row r="11" spans="1:27" ht="13.2" customHeight="1" x14ac:dyDescent="0.25"/>
    <row r="12" spans="1:27" ht="25.5" customHeight="1" x14ac:dyDescent="0.25">
      <c r="A12" s="812"/>
      <c r="B12" s="891" t="s">
        <v>931</v>
      </c>
      <c r="C12" s="813"/>
      <c r="D12" s="813"/>
      <c r="E12" s="813"/>
      <c r="F12" s="813"/>
      <c r="G12" s="813"/>
      <c r="H12" s="813"/>
      <c r="I12" s="813"/>
      <c r="J12" s="813"/>
      <c r="K12" s="813"/>
      <c r="L12" s="813"/>
      <c r="M12" s="813"/>
      <c r="N12" s="813"/>
      <c r="O12" s="813"/>
      <c r="P12" s="813"/>
      <c r="Q12" s="813"/>
      <c r="R12" s="813"/>
      <c r="S12" s="813"/>
      <c r="T12" s="813"/>
      <c r="U12" s="813"/>
      <c r="V12" s="813"/>
      <c r="W12" s="813"/>
      <c r="X12" s="813"/>
      <c r="Y12" s="813"/>
      <c r="Z12" s="816"/>
    </row>
    <row r="13" spans="1:27" x14ac:dyDescent="0.25">
      <c r="A13" s="817"/>
      <c r="B13" s="1646" t="s">
        <v>932</v>
      </c>
      <c r="C13" s="1647"/>
      <c r="D13" s="1647"/>
      <c r="E13" s="1647"/>
      <c r="F13" s="1647"/>
      <c r="G13" s="1647"/>
      <c r="H13" s="1647"/>
      <c r="I13" s="1647"/>
      <c r="J13" s="1647"/>
      <c r="K13" s="1647"/>
      <c r="L13" s="1647"/>
      <c r="M13" s="818"/>
      <c r="N13" s="818"/>
      <c r="O13" s="1648"/>
      <c r="P13" s="1612"/>
      <c r="Q13" s="1612"/>
      <c r="R13" s="1612"/>
      <c r="S13" s="1612"/>
      <c r="T13" s="1612"/>
      <c r="U13" s="1612"/>
      <c r="V13" s="1612"/>
      <c r="W13" s="1612"/>
      <c r="X13" s="1612"/>
      <c r="Y13" s="1612"/>
      <c r="Z13" s="819"/>
    </row>
    <row r="14" spans="1:27" x14ac:dyDescent="0.25">
      <c r="A14" s="817"/>
      <c r="B14" s="818"/>
      <c r="C14" s="818"/>
      <c r="D14" s="818"/>
      <c r="E14" s="818"/>
      <c r="F14" s="818"/>
      <c r="G14" s="818"/>
      <c r="H14" s="818"/>
      <c r="I14" s="818"/>
      <c r="J14" s="818"/>
      <c r="K14" s="818"/>
      <c r="L14" s="818"/>
      <c r="M14" s="818"/>
      <c r="N14" s="818"/>
      <c r="O14" s="818"/>
      <c r="P14" s="818"/>
      <c r="Q14" s="818"/>
      <c r="R14" s="818"/>
      <c r="S14" s="818"/>
      <c r="T14" s="818"/>
      <c r="U14" s="818"/>
      <c r="V14" s="818"/>
      <c r="W14" s="818"/>
      <c r="X14" s="818"/>
      <c r="Y14" s="818"/>
      <c r="Z14" s="819"/>
    </row>
    <row r="15" spans="1:27" x14ac:dyDescent="0.25">
      <c r="A15" s="817"/>
      <c r="B15" s="890" t="s">
        <v>854</v>
      </c>
      <c r="C15" s="818"/>
      <c r="D15" s="818"/>
      <c r="E15" s="818"/>
      <c r="F15" s="818"/>
      <c r="G15" s="818"/>
      <c r="H15" s="1640"/>
      <c r="I15" s="1606"/>
      <c r="J15" s="1606"/>
      <c r="K15" s="1606"/>
      <c r="L15" s="1606"/>
      <c r="M15" s="818"/>
      <c r="N15" s="818"/>
      <c r="O15" s="818"/>
      <c r="P15" s="1639" t="s">
        <v>256</v>
      </c>
      <c r="Q15" s="1639"/>
      <c r="R15" s="1639"/>
      <c r="S15" s="1639"/>
      <c r="T15" s="1639"/>
      <c r="U15" s="1639"/>
      <c r="V15" s="1639"/>
      <c r="W15" s="1639"/>
      <c r="X15" s="1639"/>
      <c r="Y15" s="1639"/>
      <c r="Z15" s="819"/>
    </row>
    <row r="16" spans="1:27" x14ac:dyDescent="0.25">
      <c r="A16" s="817"/>
      <c r="B16" s="818"/>
      <c r="C16" s="818"/>
      <c r="D16" s="818"/>
      <c r="E16" s="818"/>
      <c r="F16" s="818"/>
      <c r="G16" s="818"/>
      <c r="H16" s="818" t="s">
        <v>855</v>
      </c>
      <c r="I16" s="818"/>
      <c r="J16" s="818"/>
      <c r="K16" s="818"/>
      <c r="L16" s="818"/>
      <c r="M16" s="818"/>
      <c r="N16" s="818"/>
      <c r="O16" s="818"/>
      <c r="P16" s="1606" t="s">
        <v>856</v>
      </c>
      <c r="Q16" s="1606"/>
      <c r="R16" s="1606"/>
      <c r="S16" s="1606"/>
      <c r="T16" s="1606"/>
      <c r="U16" s="1606"/>
      <c r="V16" s="1606"/>
      <c r="W16" s="1606"/>
      <c r="X16" s="1606"/>
      <c r="Y16" s="1606"/>
      <c r="Z16" s="819"/>
    </row>
    <row r="17" spans="1:26" ht="7.5" customHeight="1" x14ac:dyDescent="0.25">
      <c r="A17" s="821"/>
      <c r="B17" s="822"/>
      <c r="C17" s="822"/>
      <c r="D17" s="822"/>
      <c r="E17" s="822"/>
      <c r="F17" s="822"/>
      <c r="G17" s="822"/>
      <c r="H17" s="822"/>
      <c r="I17" s="822"/>
      <c r="J17" s="822"/>
      <c r="K17" s="822"/>
      <c r="L17" s="822"/>
      <c r="M17" s="822"/>
      <c r="N17" s="822"/>
      <c r="O17" s="822"/>
      <c r="P17" s="822"/>
      <c r="Q17" s="822"/>
      <c r="R17" s="822"/>
      <c r="S17" s="822"/>
      <c r="T17" s="822"/>
      <c r="U17" s="822"/>
      <c r="V17" s="822"/>
      <c r="W17" s="822"/>
      <c r="X17" s="822"/>
      <c r="Y17" s="822"/>
      <c r="Z17" s="823"/>
    </row>
    <row r="18" spans="1:26" ht="9.75" customHeight="1" x14ac:dyDescent="0.25"/>
    <row r="19" spans="1:26" ht="9.75" customHeight="1" thickBot="1" x14ac:dyDescent="0.3"/>
    <row r="20" spans="1:26" x14ac:dyDescent="0.25">
      <c r="A20" s="848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847"/>
    </row>
    <row r="21" spans="1:26" x14ac:dyDescent="0.25">
      <c r="A21" s="84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1641" t="s">
        <v>147</v>
      </c>
      <c r="T21" s="1642"/>
      <c r="U21" s="1642"/>
      <c r="V21" s="1642"/>
      <c r="W21" s="1642"/>
      <c r="X21" s="1642"/>
      <c r="Y21" s="1642"/>
      <c r="Z21" s="1643"/>
    </row>
    <row r="22" spans="1:26" ht="13.8" x14ac:dyDescent="0.25">
      <c r="A22" s="844"/>
      <c r="B22" s="171" t="s">
        <v>896</v>
      </c>
      <c r="C22" s="6"/>
      <c r="D22" s="828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1642"/>
      <c r="T22" s="1642"/>
      <c r="U22" s="1642"/>
      <c r="V22" s="1642"/>
      <c r="W22" s="1642"/>
      <c r="X22" s="1642"/>
      <c r="Y22" s="1642"/>
      <c r="Z22" s="1643"/>
    </row>
    <row r="23" spans="1:26" ht="13.8" x14ac:dyDescent="0.25">
      <c r="A23" s="844"/>
      <c r="B23" s="171"/>
      <c r="C23" s="6"/>
      <c r="D23" s="828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843"/>
    </row>
    <row r="24" spans="1:26" ht="12.75" customHeight="1" x14ac:dyDescent="0.25">
      <c r="A24" s="844"/>
      <c r="B24" s="171" t="s">
        <v>895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843"/>
    </row>
    <row r="25" spans="1:26" x14ac:dyDescent="0.25">
      <c r="A25" s="84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1634" t="s">
        <v>147</v>
      </c>
      <c r="T25" s="1635"/>
      <c r="U25" s="1635"/>
      <c r="V25" s="1635"/>
      <c r="W25" s="1635"/>
      <c r="X25" s="1635"/>
      <c r="Y25" s="1635"/>
      <c r="Z25" s="1636"/>
    </row>
    <row r="26" spans="1:26" ht="13.2" customHeight="1" x14ac:dyDescent="0.25">
      <c r="A26" s="84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1637"/>
      <c r="T26" s="1637"/>
      <c r="U26" s="1637"/>
      <c r="V26" s="1637"/>
      <c r="W26" s="1637"/>
      <c r="X26" s="1637"/>
      <c r="Y26" s="1637"/>
      <c r="Z26" s="1638"/>
    </row>
    <row r="27" spans="1:26" ht="13.2" customHeight="1" x14ac:dyDescent="0.25">
      <c r="A27" s="84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846"/>
      <c r="T27" s="846"/>
      <c r="U27" s="846"/>
      <c r="V27" s="846"/>
      <c r="W27" s="846"/>
      <c r="X27" s="846"/>
      <c r="Y27" s="846"/>
      <c r="Z27" s="845"/>
    </row>
    <row r="28" spans="1:26" ht="13.2" customHeight="1" x14ac:dyDescent="0.25">
      <c r="A28" s="844"/>
      <c r="B28" s="1644" t="s">
        <v>894</v>
      </c>
      <c r="C28" s="1644"/>
      <c r="D28" s="1644"/>
      <c r="E28" s="1644"/>
      <c r="F28" s="1644"/>
      <c r="G28" s="1644"/>
      <c r="H28" s="1644"/>
      <c r="I28" s="1644"/>
      <c r="J28" s="1644"/>
      <c r="K28" s="1644"/>
      <c r="L28" s="1644"/>
      <c r="M28" s="1644"/>
      <c r="N28" s="1644"/>
      <c r="O28" s="1644"/>
      <c r="P28" s="1644"/>
      <c r="Q28" s="1644"/>
      <c r="R28" s="1644"/>
      <c r="S28" s="1644"/>
      <c r="T28" s="1644"/>
      <c r="U28" s="1644"/>
      <c r="V28" s="1644"/>
      <c r="W28" s="1644"/>
      <c r="X28" s="1644"/>
      <c r="Y28" s="1644"/>
      <c r="Z28" s="845"/>
    </row>
    <row r="29" spans="1:26" ht="13.2" customHeight="1" x14ac:dyDescent="0.25">
      <c r="A29" s="844"/>
      <c r="B29" s="1644"/>
      <c r="C29" s="1644"/>
      <c r="D29" s="1644"/>
      <c r="E29" s="1644"/>
      <c r="F29" s="1644"/>
      <c r="G29" s="1644"/>
      <c r="H29" s="1644"/>
      <c r="I29" s="1644"/>
      <c r="J29" s="1644"/>
      <c r="K29" s="1644"/>
      <c r="L29" s="1644"/>
      <c r="M29" s="1644"/>
      <c r="N29" s="1644"/>
      <c r="O29" s="1644"/>
      <c r="P29" s="1644"/>
      <c r="Q29" s="1644"/>
      <c r="R29" s="1644"/>
      <c r="S29" s="1644"/>
      <c r="T29" s="1644"/>
      <c r="U29" s="1644"/>
      <c r="V29" s="1644"/>
      <c r="W29" s="1644"/>
      <c r="X29" s="1644"/>
      <c r="Y29" s="1644"/>
      <c r="Z29" s="845"/>
    </row>
    <row r="30" spans="1:26" ht="13.2" customHeight="1" x14ac:dyDescent="0.25">
      <c r="A30" s="84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1634" t="s">
        <v>147</v>
      </c>
      <c r="T30" s="1635"/>
      <c r="U30" s="1635"/>
      <c r="V30" s="1635"/>
      <c r="W30" s="1635"/>
      <c r="X30" s="1635"/>
      <c r="Y30" s="1635"/>
      <c r="Z30" s="1636"/>
    </row>
    <row r="31" spans="1:26" ht="13.2" customHeight="1" x14ac:dyDescent="0.25">
      <c r="A31" s="84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1637"/>
      <c r="T31" s="1637"/>
      <c r="U31" s="1637"/>
      <c r="V31" s="1637"/>
      <c r="W31" s="1637"/>
      <c r="X31" s="1637"/>
      <c r="Y31" s="1637"/>
      <c r="Z31" s="1638"/>
    </row>
    <row r="32" spans="1:26" ht="13.2" customHeight="1" x14ac:dyDescent="0.25">
      <c r="A32" s="84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846"/>
      <c r="T32" s="846"/>
      <c r="U32" s="846"/>
      <c r="V32" s="846"/>
      <c r="W32" s="846"/>
      <c r="X32" s="846"/>
      <c r="Y32" s="846"/>
      <c r="Z32" s="845"/>
    </row>
    <row r="33" spans="1:26" ht="13.2" customHeight="1" x14ac:dyDescent="0.25">
      <c r="A33" s="844"/>
      <c r="B33" s="1645" t="s">
        <v>893</v>
      </c>
      <c r="C33" s="1645"/>
      <c r="D33" s="1645"/>
      <c r="E33" s="1645"/>
      <c r="F33" s="1645"/>
      <c r="G33" s="1645"/>
      <c r="H33" s="1645"/>
      <c r="I33" s="1645"/>
      <c r="J33" s="1645"/>
      <c r="K33" s="1645"/>
      <c r="L33" s="1645"/>
      <c r="M33" s="1645"/>
      <c r="N33" s="1645"/>
      <c r="O33" s="1645"/>
      <c r="P33" s="1645"/>
      <c r="Q33" s="1645"/>
      <c r="R33" s="1645"/>
      <c r="S33" s="1645"/>
      <c r="T33" s="1645"/>
      <c r="U33" s="1645"/>
      <c r="V33" s="1645"/>
      <c r="W33" s="1645"/>
      <c r="X33" s="1645"/>
      <c r="Y33" s="1645"/>
      <c r="Z33" s="845"/>
    </row>
    <row r="34" spans="1:26" ht="13.2" customHeight="1" x14ac:dyDescent="0.25">
      <c r="A34" s="844"/>
      <c r="B34" s="1645"/>
      <c r="C34" s="1645"/>
      <c r="D34" s="1645"/>
      <c r="E34" s="1645"/>
      <c r="F34" s="1645"/>
      <c r="G34" s="1645"/>
      <c r="H34" s="1645"/>
      <c r="I34" s="1645"/>
      <c r="J34" s="1645"/>
      <c r="K34" s="1645"/>
      <c r="L34" s="1645"/>
      <c r="M34" s="1645"/>
      <c r="N34" s="1645"/>
      <c r="O34" s="1645"/>
      <c r="P34" s="1645"/>
      <c r="Q34" s="1645"/>
      <c r="R34" s="1645"/>
      <c r="S34" s="1645"/>
      <c r="T34" s="1645"/>
      <c r="U34" s="1645"/>
      <c r="V34" s="1645"/>
      <c r="W34" s="1645"/>
      <c r="X34" s="1645"/>
      <c r="Y34" s="1645"/>
      <c r="Z34" s="845"/>
    </row>
    <row r="35" spans="1:26" ht="13.2" customHeight="1" x14ac:dyDescent="0.25">
      <c r="A35" s="84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1634" t="s">
        <v>147</v>
      </c>
      <c r="T35" s="1635"/>
      <c r="U35" s="1635"/>
      <c r="V35" s="1635"/>
      <c r="W35" s="1635"/>
      <c r="X35" s="1635"/>
      <c r="Y35" s="1635"/>
      <c r="Z35" s="1636"/>
    </row>
    <row r="36" spans="1:26" ht="13.2" customHeight="1" x14ac:dyDescent="0.25">
      <c r="A36" s="84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1637"/>
      <c r="T36" s="1637"/>
      <c r="U36" s="1637"/>
      <c r="V36" s="1637"/>
      <c r="W36" s="1637"/>
      <c r="X36" s="1637"/>
      <c r="Y36" s="1637"/>
      <c r="Z36" s="1638"/>
    </row>
    <row r="37" spans="1:26" x14ac:dyDescent="0.25">
      <c r="A37" s="84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843"/>
    </row>
    <row r="38" spans="1:26" x14ac:dyDescent="0.25">
      <c r="A38" s="844"/>
      <c r="B38" s="662" t="s">
        <v>892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171"/>
      <c r="T38" s="6"/>
      <c r="U38" s="6"/>
      <c r="V38" s="6"/>
      <c r="W38" s="6"/>
      <c r="X38" s="6"/>
      <c r="Y38" s="6"/>
      <c r="Z38" s="843"/>
    </row>
    <row r="39" spans="1:26" x14ac:dyDescent="0.25">
      <c r="A39" s="844"/>
      <c r="B39" s="171" t="s">
        <v>891</v>
      </c>
      <c r="C39" s="6"/>
      <c r="D39" s="6"/>
      <c r="E39" s="6"/>
      <c r="F39" s="171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171"/>
      <c r="T39" s="6"/>
      <c r="U39" s="6"/>
      <c r="V39" s="6"/>
      <c r="W39" s="6"/>
      <c r="X39" s="6"/>
      <c r="Y39" s="6"/>
      <c r="Z39" s="843"/>
    </row>
    <row r="40" spans="1:26" ht="13.2" customHeight="1" x14ac:dyDescent="0.25">
      <c r="A40" s="84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1637"/>
      <c r="T40" s="1637"/>
      <c r="U40" s="1637"/>
      <c r="V40" s="1637"/>
      <c r="W40" s="1637"/>
      <c r="X40" s="1637"/>
      <c r="Y40" s="1637"/>
      <c r="Z40" s="1638"/>
    </row>
    <row r="41" spans="1:26" ht="13.2" customHeight="1" x14ac:dyDescent="0.25">
      <c r="A41" s="84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843"/>
    </row>
    <row r="42" spans="1:26" x14ac:dyDescent="0.25">
      <c r="A42" s="844"/>
      <c r="B42" s="662" t="s">
        <v>890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843"/>
    </row>
    <row r="43" spans="1:26" x14ac:dyDescent="0.25">
      <c r="A43" s="844"/>
      <c r="B43" s="17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843"/>
    </row>
    <row r="44" spans="1:26" ht="13.2" customHeight="1" x14ac:dyDescent="0.25">
      <c r="A44" s="844"/>
      <c r="B44" s="5"/>
      <c r="C44" s="6"/>
      <c r="D44" s="6"/>
      <c r="E44" s="171"/>
      <c r="F44" s="171"/>
      <c r="G44" s="6"/>
      <c r="H44" s="5"/>
      <c r="I44" s="171"/>
      <c r="J44" s="171"/>
      <c r="K44" s="6"/>
      <c r="L44" s="6"/>
      <c r="M44" s="171"/>
      <c r="N44" s="171"/>
      <c r="O44" s="5"/>
      <c r="P44" s="5"/>
      <c r="Q44" s="5"/>
      <c r="R44" s="6"/>
      <c r="S44" s="1634" t="s">
        <v>147</v>
      </c>
      <c r="T44" s="1635"/>
      <c r="U44" s="1635"/>
      <c r="V44" s="1635"/>
      <c r="W44" s="1635"/>
      <c r="X44" s="1635"/>
      <c r="Y44" s="1635"/>
      <c r="Z44" s="1636"/>
    </row>
    <row r="45" spans="1:26" ht="13.2" customHeight="1" x14ac:dyDescent="0.25">
      <c r="A45" s="84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832"/>
      <c r="N45" s="6"/>
      <c r="O45" s="6"/>
      <c r="P45" s="6"/>
      <c r="Q45" s="6"/>
      <c r="R45" s="6"/>
      <c r="S45" s="1637"/>
      <c r="T45" s="1637"/>
      <c r="U45" s="1637"/>
      <c r="V45" s="1637"/>
      <c r="W45" s="1637"/>
      <c r="X45" s="1637"/>
      <c r="Y45" s="1637"/>
      <c r="Z45" s="1638"/>
    </row>
    <row r="46" spans="1:26" x14ac:dyDescent="0.25">
      <c r="A46" s="844"/>
      <c r="B46" s="5"/>
      <c r="C46" s="6"/>
      <c r="D46" s="6"/>
      <c r="E46" s="6"/>
      <c r="F46" s="171"/>
      <c r="G46" s="6"/>
      <c r="H46" s="5"/>
      <c r="I46" s="6"/>
      <c r="J46" s="6"/>
      <c r="K46" s="6"/>
      <c r="L46" s="6"/>
      <c r="M46" s="171"/>
      <c r="N46" s="6"/>
      <c r="O46" s="5"/>
      <c r="P46" s="6"/>
      <c r="Q46" s="6"/>
      <c r="R46" s="6"/>
      <c r="S46" s="6"/>
      <c r="T46" s="6"/>
      <c r="U46" s="6"/>
      <c r="V46" s="6"/>
      <c r="W46" s="171"/>
      <c r="X46" s="6"/>
      <c r="Y46" s="6"/>
      <c r="Z46" s="843"/>
    </row>
    <row r="47" spans="1:26" ht="13.2" customHeight="1" thickBot="1" x14ac:dyDescent="0.3">
      <c r="A47" s="842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33"/>
    </row>
    <row r="73" spans="23:23" x14ac:dyDescent="0.25">
      <c r="W73" s="6"/>
    </row>
    <row r="74" spans="23:23" x14ac:dyDescent="0.25">
      <c r="W74" s="6"/>
    </row>
    <row r="75" spans="23:23" x14ac:dyDescent="0.25">
      <c r="W75" s="6"/>
    </row>
  </sheetData>
  <mergeCells count="16">
    <mergeCell ref="A6:Z6"/>
    <mergeCell ref="A7:Z7"/>
    <mergeCell ref="A8:Z8"/>
    <mergeCell ref="B13:L13"/>
    <mergeCell ref="O13:Y13"/>
    <mergeCell ref="S44:Z45"/>
    <mergeCell ref="P16:Y16"/>
    <mergeCell ref="P15:Y15"/>
    <mergeCell ref="H15:L15"/>
    <mergeCell ref="S25:Z26"/>
    <mergeCell ref="S21:Z22"/>
    <mergeCell ref="S40:Z40"/>
    <mergeCell ref="B28:Y29"/>
    <mergeCell ref="S30:Z31"/>
    <mergeCell ref="B33:Y34"/>
    <mergeCell ref="S35:Z36"/>
  </mergeCells>
  <printOptions horizontalCentered="1" verticalCentered="1"/>
  <pageMargins left="0.78740157480314965" right="0.78740157480314965" top="0.51181102362204722" bottom="0.78740157480314965" header="0.51181102362204722" footer="0.51181102362204722"/>
  <pageSetup paperSize="9" scale="90" orientation="portrait" r:id="rId1"/>
  <headerFooter alignWithMargins="0">
    <oddHeader>&amp;CENTWURF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view="pageBreakPreview" zoomScale="130" zoomScaleNormal="100" zoomScaleSheetLayoutView="130" workbookViewId="0">
      <selection activeCell="AB23" sqref="AB23:AF23"/>
    </sheetView>
  </sheetViews>
  <sheetFormatPr baseColWidth="10" defaultColWidth="2.6640625" defaultRowHeight="13.2" x14ac:dyDescent="0.25"/>
  <cols>
    <col min="1" max="32" width="2.6640625" style="27"/>
    <col min="33" max="33" width="6.109375" style="27" bestFit="1" customWidth="1"/>
    <col min="34" max="16384" width="2.6640625" style="27"/>
  </cols>
  <sheetData>
    <row r="1" spans="1:33" ht="17.399999999999999" x14ac:dyDescent="0.25">
      <c r="A1" s="20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05" t="s">
        <v>21</v>
      </c>
      <c r="Q1" s="937"/>
      <c r="R1" s="937"/>
      <c r="S1" s="209"/>
      <c r="T1" s="209"/>
      <c r="U1" s="326" t="s">
        <v>15</v>
      </c>
      <c r="V1" s="327"/>
      <c r="W1" s="206" t="s">
        <v>608</v>
      </c>
      <c r="X1" s="206"/>
      <c r="Y1" s="206"/>
      <c r="Z1" s="298"/>
      <c r="AA1" s="298"/>
      <c r="AB1" s="201"/>
      <c r="AC1" s="201"/>
      <c r="AD1" s="201"/>
      <c r="AE1" s="201"/>
      <c r="AF1" s="201"/>
      <c r="AG1" s="216"/>
    </row>
    <row r="2" spans="1:33" ht="17.399999999999999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68"/>
      <c r="W2" s="186" t="s">
        <v>609</v>
      </c>
      <c r="X2" s="186"/>
      <c r="Y2" s="186"/>
      <c r="Z2" s="11"/>
      <c r="AA2" s="11"/>
      <c r="AB2" s="11"/>
      <c r="AC2" s="11"/>
      <c r="AD2" s="11"/>
      <c r="AE2" s="11"/>
      <c r="AF2" s="11"/>
      <c r="AG2" s="334"/>
    </row>
    <row r="3" spans="1:33" ht="5.0999999999999996" customHeight="1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39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219"/>
    </row>
    <row r="4" spans="1:33" x14ac:dyDescent="0.25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23"/>
    </row>
    <row r="5" spans="1:33" ht="17.399999999999999" x14ac:dyDescent="0.3">
      <c r="A5" s="23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14"/>
      <c r="U5" s="214"/>
      <c r="V5" s="221"/>
      <c r="W5" s="288" t="s">
        <v>805</v>
      </c>
      <c r="X5" s="214"/>
      <c r="Z5" s="541" t="s">
        <v>283</v>
      </c>
      <c r="AA5" s="214"/>
      <c r="AB5" s="214"/>
      <c r="AC5" s="214"/>
      <c r="AD5" s="214"/>
      <c r="AE5" s="214"/>
      <c r="AF5" s="214"/>
      <c r="AG5" s="224"/>
    </row>
    <row r="6" spans="1:33" x14ac:dyDescent="0.25">
      <c r="A6" s="2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24"/>
    </row>
    <row r="7" spans="1:33" x14ac:dyDescent="0.25">
      <c r="A7" s="299" t="s">
        <v>618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8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17"/>
    </row>
    <row r="8" spans="1:33" ht="13.8" thickBot="1" x14ac:dyDescent="0.3">
      <c r="A8" s="218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6"/>
    </row>
    <row r="9" spans="1:33" x14ac:dyDescent="0.25">
      <c r="A9" s="200" t="s">
        <v>610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325" t="s">
        <v>204</v>
      </c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23"/>
    </row>
    <row r="10" spans="1:33" x14ac:dyDescent="0.25">
      <c r="A10" s="1016"/>
      <c r="B10" s="1017"/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6"/>
      <c r="W10" s="1017"/>
      <c r="X10" s="1017"/>
      <c r="Y10" s="1017"/>
      <c r="Z10" s="1017"/>
      <c r="AA10" s="1017"/>
      <c r="AB10" s="1017"/>
      <c r="AC10" s="1017"/>
      <c r="AD10" s="1017"/>
      <c r="AE10" s="1017"/>
      <c r="AF10" s="1017"/>
      <c r="AG10" s="1020"/>
    </row>
    <row r="11" spans="1:33" x14ac:dyDescent="0.25">
      <c r="A11" s="1016"/>
      <c r="B11" s="1017"/>
      <c r="C11" s="1017"/>
      <c r="D11" s="1017"/>
      <c r="E11" s="1017"/>
      <c r="F11" s="1017"/>
      <c r="G11" s="1017"/>
      <c r="H11" s="1017"/>
      <c r="I11" s="1017"/>
      <c r="J11" s="1017"/>
      <c r="K11" s="1017"/>
      <c r="L11" s="1017"/>
      <c r="M11" s="1017"/>
      <c r="N11" s="1017"/>
      <c r="O11" s="1017"/>
      <c r="P11" s="1017"/>
      <c r="Q11" s="1017"/>
      <c r="R11" s="1017"/>
      <c r="S11" s="1017"/>
      <c r="T11" s="1017"/>
      <c r="U11" s="1017"/>
      <c r="V11" s="1016"/>
      <c r="W11" s="1017"/>
      <c r="X11" s="1017"/>
      <c r="Y11" s="1017"/>
      <c r="Z11" s="1017"/>
      <c r="AA11" s="1017"/>
      <c r="AB11" s="1017"/>
      <c r="AC11" s="1017"/>
      <c r="AD11" s="1017"/>
      <c r="AE11" s="1017"/>
      <c r="AF11" s="1017"/>
      <c r="AG11" s="1020"/>
    </row>
    <row r="12" spans="1:33" x14ac:dyDescent="0.25">
      <c r="A12" s="1016"/>
      <c r="B12" s="1017"/>
      <c r="C12" s="1017"/>
      <c r="D12" s="1017"/>
      <c r="E12" s="1017"/>
      <c r="F12" s="1017"/>
      <c r="G12" s="1017"/>
      <c r="H12" s="1017"/>
      <c r="I12" s="1017"/>
      <c r="J12" s="1017"/>
      <c r="K12" s="1017"/>
      <c r="L12" s="1017"/>
      <c r="M12" s="1017"/>
      <c r="N12" s="1017"/>
      <c r="O12" s="1017"/>
      <c r="P12" s="1017"/>
      <c r="Q12" s="1017"/>
      <c r="R12" s="1017"/>
      <c r="S12" s="1017"/>
      <c r="T12" s="1017"/>
      <c r="U12" s="1017"/>
      <c r="V12" s="1016"/>
      <c r="W12" s="1017"/>
      <c r="X12" s="1017"/>
      <c r="Y12" s="1017"/>
      <c r="Z12" s="1017"/>
      <c r="AA12" s="1017"/>
      <c r="AB12" s="1017"/>
      <c r="AC12" s="1017"/>
      <c r="AD12" s="1017"/>
      <c r="AE12" s="1017"/>
      <c r="AF12" s="1017"/>
      <c r="AG12" s="1020"/>
    </row>
    <row r="13" spans="1:33" x14ac:dyDescent="0.25">
      <c r="A13" s="1016"/>
      <c r="B13" s="1017"/>
      <c r="C13" s="1017"/>
      <c r="D13" s="1017"/>
      <c r="E13" s="1017"/>
      <c r="F13" s="1017"/>
      <c r="G13" s="1017"/>
      <c r="H13" s="1017"/>
      <c r="I13" s="1017"/>
      <c r="J13" s="1017"/>
      <c r="K13" s="1017"/>
      <c r="L13" s="1017"/>
      <c r="M13" s="1017"/>
      <c r="N13" s="1017"/>
      <c r="O13" s="1017"/>
      <c r="P13" s="1017"/>
      <c r="Q13" s="1017"/>
      <c r="R13" s="1017"/>
      <c r="S13" s="1017"/>
      <c r="T13" s="1017"/>
      <c r="U13" s="1017"/>
      <c r="V13" s="1016"/>
      <c r="W13" s="1017"/>
      <c r="X13" s="1017"/>
      <c r="Y13" s="1017"/>
      <c r="Z13" s="1017"/>
      <c r="AA13" s="1017"/>
      <c r="AB13" s="1017"/>
      <c r="AC13" s="1017"/>
      <c r="AD13" s="1017"/>
      <c r="AE13" s="1017"/>
      <c r="AF13" s="1017"/>
      <c r="AG13" s="1020"/>
    </row>
    <row r="14" spans="1:33" ht="13.8" thickBot="1" x14ac:dyDescent="0.3">
      <c r="A14" s="1018"/>
      <c r="B14" s="1019"/>
      <c r="C14" s="1019"/>
      <c r="D14" s="1019"/>
      <c r="E14" s="1019"/>
      <c r="F14" s="1019"/>
      <c r="G14" s="1019"/>
      <c r="H14" s="1019"/>
      <c r="I14" s="1019"/>
      <c r="J14" s="1019"/>
      <c r="K14" s="1019"/>
      <c r="L14" s="1019"/>
      <c r="M14" s="1019"/>
      <c r="N14" s="1019"/>
      <c r="O14" s="1019"/>
      <c r="P14" s="1019"/>
      <c r="Q14" s="1019"/>
      <c r="R14" s="1019"/>
      <c r="S14" s="1019"/>
      <c r="T14" s="1019"/>
      <c r="U14" s="1019"/>
      <c r="V14" s="1018"/>
      <c r="W14" s="1019"/>
      <c r="X14" s="1019"/>
      <c r="Y14" s="1019"/>
      <c r="Z14" s="1019"/>
      <c r="AA14" s="1019"/>
      <c r="AB14" s="1019"/>
      <c r="AC14" s="1019"/>
      <c r="AD14" s="1019"/>
      <c r="AE14" s="1019"/>
      <c r="AF14" s="1019"/>
      <c r="AG14" s="1021"/>
    </row>
    <row r="15" spans="1:33" x14ac:dyDescent="0.25">
      <c r="A15" s="290" t="s">
        <v>210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91"/>
      <c r="R15" s="291"/>
      <c r="S15" s="291"/>
      <c r="T15" s="291"/>
      <c r="U15" s="291"/>
      <c r="V15" s="1023"/>
      <c r="W15" s="1023"/>
      <c r="X15" s="1023"/>
      <c r="Y15" s="1023"/>
      <c r="Z15" s="1023"/>
      <c r="AA15" s="571" t="s">
        <v>209</v>
      </c>
      <c r="AB15" s="248"/>
      <c r="AC15" s="248"/>
      <c r="AD15" s="248"/>
      <c r="AE15" s="248"/>
      <c r="AF15" s="248"/>
      <c r="AG15" s="292"/>
    </row>
    <row r="16" spans="1:33" ht="4.95" customHeight="1" x14ac:dyDescent="0.25">
      <c r="A16" s="2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17"/>
    </row>
    <row r="17" spans="1:33" x14ac:dyDescent="0.25">
      <c r="A17" s="21" t="s">
        <v>264</v>
      </c>
      <c r="B17" s="49"/>
      <c r="C17" s="49"/>
      <c r="D17" s="49"/>
      <c r="E17" s="49"/>
      <c r="F17" s="49"/>
      <c r="G17" s="49"/>
      <c r="H17" s="49"/>
      <c r="I17" s="49"/>
      <c r="J17" s="49"/>
      <c r="K17" s="1022"/>
      <c r="L17" s="1022"/>
      <c r="M17" s="1022"/>
      <c r="N17" s="256" t="s">
        <v>284</v>
      </c>
      <c r="O17" s="181"/>
      <c r="P17" s="49"/>
      <c r="Q17" s="49"/>
      <c r="R17" s="49"/>
      <c r="S17" s="49"/>
      <c r="T17" s="49"/>
      <c r="U17" s="181"/>
      <c r="V17" s="1024"/>
      <c r="W17" s="1024"/>
      <c r="X17" s="1024"/>
      <c r="Y17" s="1024"/>
      <c r="Z17" s="1024"/>
      <c r="AA17" s="539" t="s">
        <v>208</v>
      </c>
      <c r="AB17" s="49"/>
      <c r="AC17" s="49"/>
      <c r="AD17" s="49"/>
      <c r="AE17" s="49"/>
      <c r="AF17" s="49"/>
      <c r="AG17" s="262"/>
    </row>
    <row r="18" spans="1:33" ht="4.95" customHeight="1" x14ac:dyDescent="0.25">
      <c r="A18" s="29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6"/>
      <c r="AE18" s="46"/>
      <c r="AF18" s="49"/>
      <c r="AG18" s="262"/>
    </row>
    <row r="19" spans="1:33" x14ac:dyDescent="0.25">
      <c r="A19" s="293"/>
      <c r="B19" s="49"/>
      <c r="C19" s="49"/>
      <c r="D19" s="49"/>
      <c r="E19" s="546" t="s">
        <v>636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294"/>
      <c r="U19" s="181"/>
      <c r="V19" s="1024"/>
      <c r="W19" s="1024"/>
      <c r="X19" s="1024"/>
      <c r="Y19" s="1024"/>
      <c r="Z19" s="1024"/>
      <c r="AA19" s="49"/>
      <c r="AB19" s="49"/>
      <c r="AC19" s="49"/>
      <c r="AD19" s="46" t="s">
        <v>26</v>
      </c>
      <c r="AE19" s="46"/>
      <c r="AF19" s="49"/>
      <c r="AG19" s="262"/>
    </row>
    <row r="20" spans="1:33" ht="4.95" customHeight="1" x14ac:dyDescent="0.25">
      <c r="A20" s="23"/>
      <c r="B20" s="25"/>
      <c r="C20" s="25"/>
      <c r="D20" s="25"/>
      <c r="E20" s="546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95"/>
      <c r="AE20" s="25"/>
      <c r="AF20" s="25"/>
      <c r="AG20" s="217"/>
    </row>
    <row r="21" spans="1:33" x14ac:dyDescent="0.25">
      <c r="A21" s="293"/>
      <c r="B21" s="49"/>
      <c r="C21" s="49"/>
      <c r="D21" s="49"/>
      <c r="E21" s="546" t="s">
        <v>256</v>
      </c>
      <c r="F21" s="49"/>
      <c r="G21" s="49"/>
      <c r="H21" s="49"/>
      <c r="I21" s="49"/>
      <c r="J21" s="1015"/>
      <c r="K21" s="1015"/>
      <c r="L21" s="1015"/>
      <c r="M21" s="1015"/>
      <c r="N21" s="1015"/>
      <c r="O21" s="1015"/>
      <c r="P21" s="1015"/>
      <c r="Q21" s="1015"/>
      <c r="R21" s="1015"/>
      <c r="S21" s="1015"/>
      <c r="T21" s="1015"/>
      <c r="U21" s="296"/>
      <c r="V21" s="296"/>
      <c r="W21" s="49"/>
      <c r="X21" s="49"/>
      <c r="Y21" s="49"/>
      <c r="Z21" s="49"/>
      <c r="AA21" s="49"/>
      <c r="AB21" s="49"/>
      <c r="AC21" s="49"/>
      <c r="AD21" s="46" t="s">
        <v>27</v>
      </c>
      <c r="AE21" s="49"/>
      <c r="AF21" s="49"/>
      <c r="AG21" s="262"/>
    </row>
    <row r="22" spans="1:33" ht="4.95" customHeight="1" x14ac:dyDescent="0.25">
      <c r="A22" s="293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262"/>
    </row>
    <row r="23" spans="1:33" x14ac:dyDescent="0.25">
      <c r="A23" s="23" t="s">
        <v>28</v>
      </c>
      <c r="B23" s="25"/>
      <c r="C23" s="25"/>
      <c r="D23" s="25"/>
      <c r="E23" s="1013"/>
      <c r="F23" s="1013"/>
      <c r="G23" s="1013"/>
      <c r="H23" s="25"/>
      <c r="I23" s="910"/>
      <c r="J23" s="1014"/>
      <c r="K23" s="1014"/>
      <c r="L23" s="25"/>
      <c r="M23" s="535" t="s">
        <v>55</v>
      </c>
      <c r="N23" s="1003">
        <v>40</v>
      </c>
      <c r="O23" s="1003"/>
      <c r="P23" s="1003"/>
      <c r="Q23" s="25" t="s">
        <v>255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1004">
        <f>'AV1-Z'!AI42+'AV1-Z'!AI85</f>
        <v>0</v>
      </c>
      <c r="AC23" s="1004"/>
      <c r="AD23" s="1004"/>
      <c r="AE23" s="1004"/>
      <c r="AF23" s="1004"/>
      <c r="AG23" s="217"/>
    </row>
    <row r="24" spans="1:33" x14ac:dyDescent="0.25">
      <c r="A24" s="23"/>
      <c r="B24" s="25"/>
      <c r="C24" s="25"/>
      <c r="D24" s="25"/>
      <c r="E24" s="25" t="s">
        <v>939</v>
      </c>
      <c r="F24" s="25"/>
      <c r="G24" s="25"/>
      <c r="H24" s="25"/>
      <c r="I24" s="908"/>
      <c r="J24" s="908"/>
      <c r="K24" s="908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17"/>
    </row>
    <row r="25" spans="1:33" ht="4.95" customHeight="1" x14ac:dyDescent="0.25">
      <c r="A25" s="293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262"/>
    </row>
    <row r="26" spans="1:33" x14ac:dyDescent="0.25">
      <c r="A26" s="293" t="s">
        <v>195</v>
      </c>
      <c r="B26" s="49"/>
      <c r="C26" s="49"/>
      <c r="D26" s="49"/>
      <c r="E26" s="1013"/>
      <c r="F26" s="1013"/>
      <c r="G26" s="1013"/>
      <c r="H26" s="49"/>
      <c r="I26" s="535" t="s">
        <v>55</v>
      </c>
      <c r="J26" s="1013"/>
      <c r="K26" s="1013"/>
      <c r="L26" s="49"/>
      <c r="M26" s="535" t="s">
        <v>55</v>
      </c>
      <c r="N26" s="1003">
        <v>305</v>
      </c>
      <c r="O26" s="1003"/>
      <c r="P26" s="1003"/>
      <c r="Q26" s="49" t="s">
        <v>249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1004">
        <f>'AV1-Z'!AN42+'AV1-Z'!AN85</f>
        <v>0</v>
      </c>
      <c r="AC26" s="1004"/>
      <c r="AD26" s="1004"/>
      <c r="AE26" s="1004"/>
      <c r="AF26" s="1004"/>
      <c r="AG26" s="262"/>
    </row>
    <row r="27" spans="1:33" x14ac:dyDescent="0.25">
      <c r="A27" s="293"/>
      <c r="B27" s="49"/>
      <c r="C27" s="49"/>
      <c r="D27" s="49"/>
      <c r="E27" s="25" t="s">
        <v>196</v>
      </c>
      <c r="F27" s="25"/>
      <c r="G27" s="25"/>
      <c r="H27" s="49"/>
      <c r="I27" s="49"/>
      <c r="J27" s="49" t="s">
        <v>54</v>
      </c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262"/>
    </row>
    <row r="28" spans="1:33" ht="4.95" customHeight="1" x14ac:dyDescent="0.25">
      <c r="A28" s="23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17"/>
    </row>
    <row r="29" spans="1:33" x14ac:dyDescent="0.25">
      <c r="A29" s="23" t="s">
        <v>41</v>
      </c>
      <c r="B29" s="25"/>
      <c r="C29" s="25"/>
      <c r="D29" s="25"/>
      <c r="E29" s="25"/>
      <c r="F29" s="25"/>
      <c r="G29" s="25"/>
      <c r="H29" s="1013"/>
      <c r="I29" s="1013"/>
      <c r="J29" s="1013"/>
      <c r="K29" s="1013"/>
      <c r="L29" s="25"/>
      <c r="M29" s="535" t="s">
        <v>55</v>
      </c>
      <c r="N29" s="1003">
        <v>60</v>
      </c>
      <c r="O29" s="1003"/>
      <c r="P29" s="1003"/>
      <c r="Q29" s="25" t="s">
        <v>250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1004">
        <f>'AV1-Z'!AR42+'AV1-Z'!AR85</f>
        <v>0</v>
      </c>
      <c r="AC29" s="1004"/>
      <c r="AD29" s="1004"/>
      <c r="AE29" s="1004"/>
      <c r="AF29" s="1004"/>
      <c r="AG29" s="217"/>
    </row>
    <row r="30" spans="1:33" x14ac:dyDescent="0.25">
      <c r="A30" s="23"/>
      <c r="B30" s="25"/>
      <c r="C30" s="25"/>
      <c r="D30" s="25"/>
      <c r="E30" s="25"/>
      <c r="F30" s="25"/>
      <c r="G30" s="25"/>
      <c r="H30" s="25" t="s">
        <v>28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17"/>
    </row>
    <row r="31" spans="1:33" ht="4.95" customHeight="1" x14ac:dyDescent="0.25">
      <c r="A31" s="23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49"/>
      <c r="N31" s="213"/>
      <c r="O31" s="165"/>
      <c r="P31" s="25"/>
      <c r="Q31" s="25"/>
      <c r="R31" s="213"/>
      <c r="S31" s="25"/>
      <c r="T31" s="165"/>
      <c r="U31" s="25"/>
      <c r="V31" s="25"/>
      <c r="W31" s="215"/>
      <c r="X31" s="215"/>
      <c r="Y31" s="215"/>
      <c r="Z31" s="215"/>
      <c r="AA31" s="25"/>
      <c r="AB31" s="165"/>
      <c r="AC31" s="25"/>
      <c r="AD31" s="165"/>
      <c r="AE31" s="213"/>
      <c r="AF31" s="25"/>
      <c r="AG31" s="217"/>
    </row>
    <row r="32" spans="1:33" x14ac:dyDescent="0.25">
      <c r="A32" s="23" t="s">
        <v>197</v>
      </c>
      <c r="B32" s="25"/>
      <c r="C32" s="25"/>
      <c r="D32" s="25"/>
      <c r="E32" s="25"/>
      <c r="F32" s="25"/>
      <c r="G32" s="25"/>
      <c r="H32" s="25"/>
      <c r="I32" s="1013"/>
      <c r="J32" s="1013"/>
      <c r="K32" s="1013"/>
      <c r="L32" s="25"/>
      <c r="M32" s="535" t="s">
        <v>55</v>
      </c>
      <c r="N32" s="1003">
        <v>305</v>
      </c>
      <c r="O32" s="1003"/>
      <c r="P32" s="1003"/>
      <c r="Q32" s="25" t="s">
        <v>263</v>
      </c>
      <c r="R32" s="25"/>
      <c r="S32" s="25"/>
      <c r="T32" s="165"/>
      <c r="U32" s="25"/>
      <c r="V32" s="25"/>
      <c r="W32" s="25"/>
      <c r="X32" s="25"/>
      <c r="Y32" s="25"/>
      <c r="Z32" s="25"/>
      <c r="AA32" s="25"/>
      <c r="AB32" s="1004">
        <f>I32*N32</f>
        <v>0</v>
      </c>
      <c r="AC32" s="1004"/>
      <c r="AD32" s="1004"/>
      <c r="AE32" s="1004"/>
      <c r="AF32" s="1004"/>
      <c r="AG32" s="217"/>
    </row>
    <row r="33" spans="1:33" x14ac:dyDescent="0.25">
      <c r="A33" s="23"/>
      <c r="B33" s="25"/>
      <c r="C33" s="25"/>
      <c r="D33" s="25"/>
      <c r="E33" s="25"/>
      <c r="F33" s="25"/>
      <c r="G33" s="25"/>
      <c r="H33" s="25"/>
      <c r="I33" s="25" t="s">
        <v>58</v>
      </c>
      <c r="J33" s="25"/>
      <c r="K33" s="25"/>
      <c r="L33" s="25"/>
      <c r="M33" s="25"/>
      <c r="N33" s="213"/>
      <c r="O33" s="165"/>
      <c r="P33" s="25"/>
      <c r="Q33" s="25"/>
      <c r="R33" s="213"/>
      <c r="S33" s="25"/>
      <c r="T33" s="165"/>
      <c r="U33" s="25" t="s">
        <v>613</v>
      </c>
      <c r="V33" s="25"/>
      <c r="W33" s="215"/>
      <c r="X33" s="215"/>
      <c r="Y33" s="215"/>
      <c r="Z33" s="215"/>
      <c r="AA33" s="25"/>
      <c r="AB33" s="165"/>
      <c r="AC33" s="25"/>
      <c r="AD33" s="165"/>
      <c r="AE33" s="213"/>
      <c r="AF33" s="25"/>
      <c r="AG33" s="217"/>
    </row>
    <row r="34" spans="1:33" ht="4.95" customHeight="1" thickBot="1" x14ac:dyDescent="0.3">
      <c r="A34" s="218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297"/>
      <c r="P34" s="142"/>
      <c r="Q34" s="142"/>
      <c r="R34" s="142"/>
      <c r="S34" s="142"/>
      <c r="T34" s="297"/>
      <c r="U34" s="142"/>
      <c r="V34" s="142"/>
      <c r="W34" s="142"/>
      <c r="X34" s="142"/>
      <c r="Y34" s="142"/>
      <c r="Z34" s="142"/>
      <c r="AA34" s="142"/>
      <c r="AB34" s="297"/>
      <c r="AC34" s="142"/>
      <c r="AD34" s="297"/>
      <c r="AE34" s="142"/>
      <c r="AF34" s="142"/>
      <c r="AG34" s="219"/>
    </row>
    <row r="35" spans="1:33" x14ac:dyDescent="0.25">
      <c r="A35" s="200" t="s">
        <v>285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36"/>
      <c r="O35" s="237"/>
      <c r="P35" s="201"/>
      <c r="Q35" s="201"/>
      <c r="R35" s="236"/>
      <c r="S35" s="201"/>
      <c r="T35" s="237"/>
      <c r="U35" s="201"/>
      <c r="V35" s="201"/>
      <c r="W35" s="238"/>
      <c r="X35" s="238"/>
      <c r="Y35" s="238"/>
      <c r="Z35" s="238"/>
      <c r="AA35" s="201"/>
      <c r="AB35" s="237"/>
      <c r="AC35" s="201"/>
      <c r="AD35" s="237"/>
      <c r="AE35" s="236"/>
      <c r="AF35" s="201"/>
      <c r="AG35" s="223"/>
    </row>
    <row r="36" spans="1:33" ht="4.95" customHeight="1" thickBot="1" x14ac:dyDescent="0.3">
      <c r="A36" s="23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17"/>
    </row>
    <row r="37" spans="1:33" ht="13.8" thickBot="1" x14ac:dyDescent="0.3">
      <c r="A37" s="30"/>
      <c r="B37" s="25" t="s">
        <v>286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17"/>
    </row>
    <row r="38" spans="1:33" ht="4.95" customHeight="1" thickBot="1" x14ac:dyDescent="0.3">
      <c r="A38" s="21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17"/>
    </row>
    <row r="39" spans="1:33" ht="13.8" thickBot="1" x14ac:dyDescent="0.3">
      <c r="A39" s="30"/>
      <c r="B39" s="25" t="s">
        <v>287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13"/>
      <c r="O39" s="165"/>
      <c r="P39" s="25"/>
      <c r="Q39" s="25"/>
      <c r="R39" s="213"/>
      <c r="S39" s="25"/>
      <c r="T39" s="165"/>
      <c r="U39" s="25"/>
      <c r="V39" s="25"/>
      <c r="W39" s="215"/>
      <c r="X39" s="215"/>
      <c r="Y39" s="215"/>
      <c r="Z39" s="215"/>
      <c r="AA39" s="25"/>
      <c r="AB39" s="165"/>
      <c r="AC39" s="25"/>
      <c r="AD39" s="165"/>
      <c r="AE39" s="213"/>
      <c r="AF39" s="25"/>
      <c r="AG39" s="217"/>
    </row>
    <row r="40" spans="1:33" ht="4.95" customHeight="1" x14ac:dyDescent="0.25">
      <c r="A40" s="23"/>
      <c r="B40" s="25"/>
      <c r="C40" s="4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165"/>
      <c r="P40" s="25"/>
      <c r="Q40" s="25"/>
      <c r="R40" s="25"/>
      <c r="S40" s="25"/>
      <c r="T40" s="165"/>
      <c r="U40" s="25"/>
      <c r="V40" s="25"/>
      <c r="W40" s="25"/>
      <c r="X40" s="25"/>
      <c r="Y40" s="25"/>
      <c r="Z40" s="25"/>
      <c r="AA40" s="25"/>
      <c r="AB40" s="165"/>
      <c r="AC40" s="25"/>
      <c r="AD40" s="165"/>
      <c r="AE40" s="25"/>
      <c r="AF40" s="25"/>
      <c r="AG40" s="217"/>
    </row>
    <row r="41" spans="1:33" x14ac:dyDescent="0.25">
      <c r="A41" s="23"/>
      <c r="B41" s="25"/>
      <c r="C41" s="46" t="s">
        <v>27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539"/>
      <c r="S41" s="539"/>
      <c r="T41" s="540"/>
      <c r="U41" s="536" t="s">
        <v>288</v>
      </c>
      <c r="V41" s="88"/>
      <c r="W41" s="88"/>
      <c r="X41" s="1005" t="s">
        <v>147</v>
      </c>
      <c r="Y41" s="1006"/>
      <c r="Z41" s="1006"/>
      <c r="AA41" s="1006"/>
      <c r="AB41" s="1007"/>
      <c r="AC41" s="25" t="s">
        <v>207</v>
      </c>
      <c r="AD41" s="25"/>
      <c r="AE41" s="25"/>
      <c r="AF41" s="25"/>
      <c r="AG41" s="217"/>
    </row>
    <row r="42" spans="1:33" x14ac:dyDescent="0.25">
      <c r="A42" s="23"/>
      <c r="B42" s="70" t="s">
        <v>160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228"/>
      <c r="O42" s="166"/>
      <c r="P42" s="70"/>
      <c r="Q42" s="70"/>
      <c r="R42" s="229"/>
      <c r="S42" s="229"/>
      <c r="T42" s="232"/>
      <c r="U42" s="230" t="s">
        <v>212</v>
      </c>
      <c r="V42" s="89"/>
      <c r="W42" s="231"/>
      <c r="X42" s="1008"/>
      <c r="Y42" s="1009"/>
      <c r="Z42" s="1009"/>
      <c r="AA42" s="1009"/>
      <c r="AB42" s="1010"/>
      <c r="AC42" s="166" t="s">
        <v>617</v>
      </c>
      <c r="AD42" s="166"/>
      <c r="AE42" s="228"/>
      <c r="AF42" s="25"/>
      <c r="AG42" s="217"/>
    </row>
    <row r="43" spans="1:33" x14ac:dyDescent="0.25">
      <c r="A43" s="23"/>
      <c r="B43" s="903"/>
      <c r="C43" s="904"/>
      <c r="D43" s="904"/>
      <c r="E43" s="904"/>
      <c r="F43" s="904"/>
      <c r="G43" s="904"/>
      <c r="H43" s="904"/>
      <c r="I43" s="904"/>
      <c r="J43" s="904"/>
      <c r="K43" s="904"/>
      <c r="L43" s="904"/>
      <c r="M43" s="904"/>
      <c r="N43" s="904"/>
      <c r="O43" s="904"/>
      <c r="P43" s="904"/>
      <c r="Q43" s="904"/>
      <c r="R43" s="904"/>
      <c r="S43" s="904"/>
      <c r="T43" s="905"/>
      <c r="U43" s="62"/>
      <c r="V43" s="66"/>
      <c r="W43" s="65"/>
      <c r="X43" s="997"/>
      <c r="Y43" s="998"/>
      <c r="Z43" s="998"/>
      <c r="AA43" s="998"/>
      <c r="AB43" s="999"/>
      <c r="AC43" s="25"/>
      <c r="AD43" s="25"/>
      <c r="AE43" s="25"/>
      <c r="AF43" s="66"/>
      <c r="AG43" s="263"/>
    </row>
    <row r="44" spans="1:33" x14ac:dyDescent="0.25">
      <c r="A44" s="23"/>
      <c r="B44" s="901"/>
      <c r="C44" s="901"/>
      <c r="D44" s="901"/>
      <c r="E44" s="901"/>
      <c r="F44" s="901"/>
      <c r="G44" s="901"/>
      <c r="H44" s="901"/>
      <c r="I44" s="901"/>
      <c r="J44" s="901"/>
      <c r="K44" s="901"/>
      <c r="L44" s="901"/>
      <c r="M44" s="901"/>
      <c r="N44" s="901"/>
      <c r="O44" s="901"/>
      <c r="P44" s="901"/>
      <c r="Q44" s="901"/>
      <c r="R44" s="901"/>
      <c r="S44" s="901"/>
      <c r="T44" s="902"/>
      <c r="U44" s="62"/>
      <c r="V44" s="25"/>
      <c r="W44" s="65"/>
      <c r="X44" s="1011"/>
      <c r="Y44" s="1004"/>
      <c r="Z44" s="1004"/>
      <c r="AA44" s="1004"/>
      <c r="AB44" s="1012"/>
      <c r="AC44" s="25"/>
      <c r="AD44" s="25"/>
      <c r="AE44" s="25"/>
      <c r="AF44" s="25"/>
      <c r="AG44" s="217"/>
    </row>
    <row r="45" spans="1:33" x14ac:dyDescent="0.25">
      <c r="A45" s="23"/>
      <c r="B45" s="903"/>
      <c r="C45" s="904"/>
      <c r="D45" s="904"/>
      <c r="E45" s="904"/>
      <c r="F45" s="904"/>
      <c r="G45" s="904"/>
      <c r="H45" s="904"/>
      <c r="I45" s="904"/>
      <c r="J45" s="904"/>
      <c r="K45" s="904"/>
      <c r="L45" s="904"/>
      <c r="M45" s="904"/>
      <c r="N45" s="904"/>
      <c r="O45" s="904"/>
      <c r="P45" s="904"/>
      <c r="Q45" s="904"/>
      <c r="R45" s="904"/>
      <c r="S45" s="904"/>
      <c r="T45" s="905"/>
      <c r="U45" s="71"/>
      <c r="V45" s="66"/>
      <c r="W45" s="235"/>
      <c r="X45" s="997"/>
      <c r="Y45" s="998"/>
      <c r="Z45" s="998"/>
      <c r="AA45" s="998"/>
      <c r="AB45" s="999"/>
      <c r="AC45" s="66"/>
      <c r="AD45" s="234"/>
      <c r="AE45" s="233"/>
      <c r="AF45" s="66"/>
      <c r="AG45" s="263"/>
    </row>
    <row r="46" spans="1:33" x14ac:dyDescent="0.25">
      <c r="A46" s="23"/>
      <c r="B46" s="901"/>
      <c r="C46" s="901"/>
      <c r="D46" s="901"/>
      <c r="E46" s="901"/>
      <c r="F46" s="901"/>
      <c r="G46" s="901"/>
      <c r="H46" s="901"/>
      <c r="I46" s="901"/>
      <c r="J46" s="901"/>
      <c r="K46" s="901"/>
      <c r="L46" s="901"/>
      <c r="M46" s="901"/>
      <c r="N46" s="901"/>
      <c r="O46" s="901"/>
      <c r="P46" s="901"/>
      <c r="Q46" s="901"/>
      <c r="R46" s="901"/>
      <c r="S46" s="901"/>
      <c r="T46" s="902"/>
      <c r="U46" s="62"/>
      <c r="V46" s="25"/>
      <c r="W46" s="65"/>
      <c r="X46" s="1011"/>
      <c r="Y46" s="1004"/>
      <c r="Z46" s="1004"/>
      <c r="AA46" s="1004"/>
      <c r="AB46" s="1012"/>
      <c r="AC46" s="25"/>
      <c r="AD46" s="25"/>
      <c r="AE46" s="25"/>
      <c r="AF46" s="25"/>
      <c r="AG46" s="217"/>
    </row>
    <row r="47" spans="1:33" x14ac:dyDescent="0.25">
      <c r="A47" s="23"/>
      <c r="B47" s="903"/>
      <c r="C47" s="904"/>
      <c r="D47" s="904"/>
      <c r="E47" s="904"/>
      <c r="F47" s="904"/>
      <c r="G47" s="904"/>
      <c r="H47" s="904"/>
      <c r="I47" s="904"/>
      <c r="J47" s="904"/>
      <c r="K47" s="904"/>
      <c r="L47" s="904"/>
      <c r="M47" s="904"/>
      <c r="N47" s="904"/>
      <c r="O47" s="904"/>
      <c r="P47" s="904"/>
      <c r="Q47" s="904"/>
      <c r="R47" s="904"/>
      <c r="S47" s="904"/>
      <c r="T47" s="905"/>
      <c r="U47" s="71"/>
      <c r="V47" s="66"/>
      <c r="W47" s="72"/>
      <c r="X47" s="997"/>
      <c r="Y47" s="998"/>
      <c r="Z47" s="998"/>
      <c r="AA47" s="998"/>
      <c r="AB47" s="999"/>
      <c r="AC47" s="66"/>
      <c r="AD47" s="66"/>
      <c r="AE47" s="66"/>
      <c r="AF47" s="66"/>
      <c r="AG47" s="263"/>
    </row>
    <row r="48" spans="1:33" ht="13.8" thickBot="1" x14ac:dyDescent="0.3">
      <c r="A48" s="239"/>
      <c r="B48" s="906"/>
      <c r="C48" s="906"/>
      <c r="D48" s="906"/>
      <c r="E48" s="906"/>
      <c r="F48" s="906"/>
      <c r="G48" s="906"/>
      <c r="H48" s="906"/>
      <c r="I48" s="906"/>
      <c r="J48" s="906"/>
      <c r="K48" s="906"/>
      <c r="L48" s="906"/>
      <c r="M48" s="906"/>
      <c r="N48" s="906"/>
      <c r="O48" s="906"/>
      <c r="P48" s="906"/>
      <c r="Q48" s="906"/>
      <c r="R48" s="906"/>
      <c r="S48" s="906"/>
      <c r="T48" s="907"/>
      <c r="U48" s="242"/>
      <c r="V48" s="240"/>
      <c r="W48" s="241"/>
      <c r="X48" s="1000"/>
      <c r="Y48" s="1001"/>
      <c r="Z48" s="1001"/>
      <c r="AA48" s="1001"/>
      <c r="AB48" s="1002"/>
      <c r="AC48" s="240"/>
      <c r="AD48" s="240"/>
      <c r="AE48" s="240"/>
      <c r="AF48" s="240"/>
      <c r="AG48" s="243"/>
    </row>
    <row r="49" spans="1:33" x14ac:dyDescent="0.25">
      <c r="A49" s="21" t="s">
        <v>370</v>
      </c>
      <c r="B49" s="1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244"/>
    </row>
    <row r="50" spans="1:33" ht="4.95" customHeight="1" x14ac:dyDescent="0.25">
      <c r="A50" s="21"/>
      <c r="B50" s="11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244"/>
    </row>
    <row r="51" spans="1:33" x14ac:dyDescent="0.25">
      <c r="A51" s="245" t="s">
        <v>30</v>
      </c>
      <c r="B51" s="11" t="s">
        <v>614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25"/>
      <c r="O51" s="25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244"/>
    </row>
    <row r="52" spans="1:33" ht="4.95" customHeight="1" x14ac:dyDescent="0.25">
      <c r="A52" s="21"/>
      <c r="B52" s="1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25"/>
      <c r="O52" s="25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244"/>
    </row>
    <row r="53" spans="1:33" x14ac:dyDescent="0.25">
      <c r="A53" s="245" t="s">
        <v>30</v>
      </c>
      <c r="B53" s="11" t="s">
        <v>648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17"/>
    </row>
    <row r="54" spans="1:33" ht="4.95" customHeight="1" x14ac:dyDescent="0.25">
      <c r="A54" s="21"/>
      <c r="B54" s="11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17"/>
    </row>
    <row r="55" spans="1:33" x14ac:dyDescent="0.25">
      <c r="A55" s="245" t="s">
        <v>30</v>
      </c>
      <c r="B55" s="11" t="s">
        <v>206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244"/>
    </row>
    <row r="56" spans="1:33" x14ac:dyDescent="0.25">
      <c r="A56" s="2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5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334"/>
    </row>
    <row r="57" spans="1:33" x14ac:dyDescent="0.25">
      <c r="A57" s="2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5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334"/>
    </row>
    <row r="58" spans="1:33" x14ac:dyDescent="0.25">
      <c r="A58" s="2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25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334"/>
    </row>
    <row r="59" spans="1:33" x14ac:dyDescent="0.25">
      <c r="A59" s="2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25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334"/>
    </row>
    <row r="60" spans="1:33" x14ac:dyDescent="0.25">
      <c r="A60" s="2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5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334"/>
    </row>
    <row r="61" spans="1:33" x14ac:dyDescent="0.25">
      <c r="A61" s="2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5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334"/>
    </row>
    <row r="62" spans="1:33" x14ac:dyDescent="0.25">
      <c r="A62" s="2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25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334"/>
    </row>
    <row r="63" spans="1:33" x14ac:dyDescent="0.25">
      <c r="A63" s="2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25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334"/>
    </row>
    <row r="64" spans="1:33" x14ac:dyDescent="0.25">
      <c r="A64" s="2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25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334"/>
    </row>
    <row r="65" spans="1:33" x14ac:dyDescent="0.25">
      <c r="A65" s="2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25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334"/>
    </row>
    <row r="66" spans="1:33" x14ac:dyDescent="0.25">
      <c r="A66" s="2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25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334"/>
    </row>
    <row r="67" spans="1:33" x14ac:dyDescent="0.25">
      <c r="A67" s="203" t="s">
        <v>24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11"/>
      <c r="N67" s="11"/>
      <c r="O67" s="66" t="s">
        <v>956</v>
      </c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335"/>
    </row>
    <row r="68" spans="1:33" x14ac:dyDescent="0.25">
      <c r="A68" s="2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25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334"/>
    </row>
    <row r="69" spans="1:33" x14ac:dyDescent="0.25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25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334"/>
    </row>
    <row r="70" spans="1:33" x14ac:dyDescent="0.25">
      <c r="A70" s="2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25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334"/>
    </row>
    <row r="71" spans="1:33" ht="13.8" thickBot="1" x14ac:dyDescent="0.3">
      <c r="A71" s="2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04" t="s">
        <v>186</v>
      </c>
      <c r="P71" s="338"/>
      <c r="Q71" s="338"/>
      <c r="R71" s="338"/>
      <c r="S71" s="338"/>
      <c r="T71" s="338"/>
      <c r="U71" s="338"/>
      <c r="V71" s="338"/>
      <c r="W71" s="338"/>
      <c r="X71" s="338"/>
      <c r="Y71" s="338"/>
      <c r="Z71" s="338"/>
      <c r="AA71" s="338"/>
      <c r="AB71" s="338"/>
      <c r="AC71" s="338"/>
      <c r="AD71" s="338"/>
      <c r="AE71" s="338"/>
      <c r="AF71" s="338"/>
      <c r="AG71" s="339"/>
    </row>
  </sheetData>
  <mergeCells count="29">
    <mergeCell ref="J21:T21"/>
    <mergeCell ref="E23:G23"/>
    <mergeCell ref="Q1:R1"/>
    <mergeCell ref="A10:U14"/>
    <mergeCell ref="V10:AG14"/>
    <mergeCell ref="K17:M17"/>
    <mergeCell ref="V15:Z15"/>
    <mergeCell ref="V17:Z17"/>
    <mergeCell ref="V19:Z19"/>
    <mergeCell ref="E26:G26"/>
    <mergeCell ref="J23:K23"/>
    <mergeCell ref="J26:K26"/>
    <mergeCell ref="H29:K29"/>
    <mergeCell ref="I32:K32"/>
    <mergeCell ref="X47:AB47"/>
    <mergeCell ref="X48:AB48"/>
    <mergeCell ref="N23:P23"/>
    <mergeCell ref="N26:P26"/>
    <mergeCell ref="N29:P29"/>
    <mergeCell ref="N32:P32"/>
    <mergeCell ref="AB23:AF23"/>
    <mergeCell ref="AB26:AF26"/>
    <mergeCell ref="AB29:AF29"/>
    <mergeCell ref="AB32:AF32"/>
    <mergeCell ref="X41:AB42"/>
    <mergeCell ref="X43:AB43"/>
    <mergeCell ref="X44:AB44"/>
    <mergeCell ref="X45:AB45"/>
    <mergeCell ref="X46:AB46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D85"/>
  <sheetViews>
    <sheetView view="pageBreakPreview" zoomScaleNormal="100" zoomScaleSheetLayoutView="100" workbookViewId="0">
      <selection activeCell="AR63" sqref="AR63:AU63"/>
    </sheetView>
  </sheetViews>
  <sheetFormatPr baseColWidth="10" defaultColWidth="2.6640625" defaultRowHeight="13.2" x14ac:dyDescent="0.25"/>
  <cols>
    <col min="1" max="3" width="2.6640625" style="27"/>
    <col min="4" max="4" width="3.109375" style="27" customWidth="1"/>
    <col min="5" max="12" width="2.6640625" style="27"/>
    <col min="13" max="13" width="2.88671875" style="27" customWidth="1"/>
    <col min="14" max="17" width="2.6640625" style="27"/>
    <col min="18" max="18" width="0.44140625" style="27" customWidth="1"/>
    <col min="19" max="19" width="4" style="27" bestFit="1" customWidth="1"/>
    <col min="20" max="21" width="2.6640625" style="27"/>
    <col min="22" max="22" width="2" style="27" customWidth="1"/>
    <col min="23" max="23" width="1" style="27" hidden="1" customWidth="1"/>
    <col min="24" max="24" width="5" style="27" bestFit="1" customWidth="1"/>
    <col min="25" max="32" width="2.6640625" style="27"/>
    <col min="33" max="34" width="2.6640625" style="16"/>
    <col min="35" max="35" width="7.77734375" style="16" customWidth="1"/>
    <col min="36" max="37" width="2.6640625" style="16"/>
    <col min="38" max="38" width="1.44140625" style="16" customWidth="1"/>
    <col min="39" max="39" width="2.6640625" style="16" hidden="1" customWidth="1"/>
    <col min="40" max="40" width="7.5546875" style="16" customWidth="1"/>
    <col min="41" max="42" width="2.6640625" style="16"/>
    <col min="43" max="43" width="2.88671875" style="16" customWidth="1"/>
    <col min="44" max="44" width="7" style="16" customWidth="1"/>
    <col min="45" max="46" width="2.6640625" style="16"/>
    <col min="47" max="47" width="2.109375" style="16" customWidth="1"/>
    <col min="48" max="48" width="2.6640625" style="16"/>
    <col min="49" max="49" width="2.6640625" style="16" customWidth="1"/>
    <col min="50" max="50" width="2.6640625" style="27" customWidth="1"/>
    <col min="51" max="51" width="2.6640625" style="16" customWidth="1"/>
    <col min="52" max="52" width="2.88671875" style="16" customWidth="1"/>
    <col min="53" max="54" width="6.6640625" style="16" customWidth="1"/>
    <col min="55" max="55" width="2.6640625" style="16"/>
    <col min="56" max="16384" width="2.6640625" style="27"/>
  </cols>
  <sheetData>
    <row r="1" spans="1:56" x14ac:dyDescent="0.25">
      <c r="A1" s="208"/>
      <c r="B1" s="251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05"/>
      <c r="P1" s="298"/>
      <c r="Q1" s="205" t="s">
        <v>21</v>
      </c>
      <c r="R1" s="937"/>
      <c r="S1" s="937"/>
      <c r="T1" s="209"/>
      <c r="U1" s="298"/>
      <c r="V1" s="209"/>
      <c r="W1" s="209"/>
      <c r="X1" s="298"/>
      <c r="Y1" s="298"/>
      <c r="Z1" s="298"/>
      <c r="AA1" s="298"/>
      <c r="AB1" s="298"/>
      <c r="AC1" s="298"/>
      <c r="AD1" s="298"/>
      <c r="AE1" s="201"/>
      <c r="AF1" s="201"/>
      <c r="AG1" s="201"/>
      <c r="AH1" s="201"/>
      <c r="AI1" s="201"/>
      <c r="AJ1" s="246"/>
      <c r="AK1" s="201"/>
      <c r="AL1" s="201"/>
      <c r="AM1" s="201"/>
      <c r="AN1" s="201"/>
      <c r="AO1" s="201"/>
      <c r="AP1" s="326" t="s">
        <v>15</v>
      </c>
      <c r="AQ1" s="329"/>
      <c r="AR1" s="330" t="s">
        <v>706</v>
      </c>
      <c r="AS1" s="201"/>
      <c r="AT1" s="201"/>
      <c r="AU1" s="201"/>
      <c r="AV1" s="201"/>
      <c r="AW1" s="201"/>
      <c r="AX1" s="298"/>
      <c r="AY1" s="201"/>
      <c r="AZ1" s="223"/>
      <c r="BA1" s="25"/>
      <c r="BB1" s="25"/>
      <c r="BC1" s="25"/>
    </row>
    <row r="2" spans="1:56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AC2" s="11"/>
      <c r="AD2" s="11"/>
      <c r="AE2" s="11"/>
      <c r="AF2" s="11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331"/>
      <c r="AR2" s="332" t="s">
        <v>707</v>
      </c>
      <c r="AS2" s="25"/>
      <c r="AT2" s="25"/>
      <c r="AU2" s="25"/>
      <c r="AV2" s="25"/>
      <c r="AW2" s="25"/>
      <c r="AY2" s="25"/>
      <c r="AZ2" s="217"/>
      <c r="BA2" s="25"/>
      <c r="BB2" s="25"/>
      <c r="BC2" s="25"/>
    </row>
    <row r="3" spans="1:56" ht="13.8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39"/>
      <c r="V3" s="39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257" t="s">
        <v>149</v>
      </c>
      <c r="AX3" s="1100">
        <v>1</v>
      </c>
      <c r="AY3" s="1100"/>
      <c r="AZ3" s="1101"/>
      <c r="BA3" s="899"/>
      <c r="BB3" s="899"/>
      <c r="BC3" s="25"/>
    </row>
    <row r="4" spans="1:56" x14ac:dyDescent="0.25">
      <c r="A4" s="200" t="s">
        <v>610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23"/>
      <c r="BA4" s="25"/>
      <c r="BB4" s="25"/>
    </row>
    <row r="5" spans="1:56" ht="17.399999999999999" x14ac:dyDescent="0.3">
      <c r="A5" s="1016"/>
      <c r="B5" s="1017"/>
      <c r="C5" s="1017"/>
      <c r="D5" s="1017"/>
      <c r="E5" s="1017"/>
      <c r="F5" s="1017"/>
      <c r="G5" s="1017"/>
      <c r="H5" s="1017"/>
      <c r="I5" s="1017"/>
      <c r="J5" s="1017"/>
      <c r="K5" s="1017"/>
      <c r="L5" s="1017"/>
      <c r="M5" s="1017"/>
      <c r="N5" s="1017"/>
      <c r="O5" s="1017"/>
      <c r="P5" s="1017"/>
      <c r="Q5" s="1017"/>
      <c r="R5" s="1017"/>
      <c r="S5" s="1017"/>
      <c r="T5" s="1017"/>
      <c r="U5" s="1017"/>
      <c r="V5" s="1017"/>
      <c r="W5" s="1017"/>
      <c r="X5" s="173" t="s">
        <v>615</v>
      </c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14"/>
      <c r="AY5" s="25"/>
      <c r="AZ5" s="217"/>
      <c r="BA5" s="25"/>
      <c r="BB5" s="25"/>
    </row>
    <row r="6" spans="1:56" x14ac:dyDescent="0.25">
      <c r="A6" s="1016"/>
      <c r="B6" s="1017"/>
      <c r="C6" s="1017"/>
      <c r="D6" s="1017"/>
      <c r="E6" s="1017"/>
      <c r="F6" s="1017"/>
      <c r="G6" s="1017"/>
      <c r="H6" s="1017"/>
      <c r="I6" s="1017"/>
      <c r="J6" s="1017"/>
      <c r="K6" s="1017"/>
      <c r="L6" s="1017"/>
      <c r="M6" s="1017"/>
      <c r="N6" s="1017"/>
      <c r="O6" s="1017"/>
      <c r="P6" s="1017"/>
      <c r="Q6" s="1017"/>
      <c r="R6" s="1017"/>
      <c r="S6" s="1017"/>
      <c r="T6" s="1017"/>
      <c r="U6" s="1017"/>
      <c r="V6" s="1017"/>
      <c r="W6" s="1017"/>
      <c r="X6" s="25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14"/>
      <c r="AY6" s="25"/>
      <c r="AZ6" s="217"/>
      <c r="BA6" s="25"/>
      <c r="BB6" s="25"/>
    </row>
    <row r="7" spans="1:56" x14ac:dyDescent="0.25">
      <c r="A7" s="1016"/>
      <c r="B7" s="1017"/>
      <c r="C7" s="1017"/>
      <c r="D7" s="1017"/>
      <c r="E7" s="1017"/>
      <c r="F7" s="1017"/>
      <c r="G7" s="1017"/>
      <c r="H7" s="1017"/>
      <c r="I7" s="1017"/>
      <c r="J7" s="1017"/>
      <c r="K7" s="1017"/>
      <c r="L7" s="1017"/>
      <c r="M7" s="1017"/>
      <c r="N7" s="1017"/>
      <c r="O7" s="1017"/>
      <c r="P7" s="1017"/>
      <c r="Q7" s="1017"/>
      <c r="R7" s="1017"/>
      <c r="S7" s="1017"/>
      <c r="T7" s="1017"/>
      <c r="U7" s="1017"/>
      <c r="V7" s="1017"/>
      <c r="W7" s="1017"/>
      <c r="X7" s="62" t="s">
        <v>205</v>
      </c>
      <c r="Y7" s="214"/>
      <c r="Z7" s="214"/>
      <c r="AA7" s="214"/>
      <c r="AC7" s="214"/>
      <c r="AD7" s="214"/>
      <c r="AE7" s="214"/>
      <c r="AF7" s="214"/>
      <c r="AG7" s="11"/>
      <c r="AH7" s="25"/>
      <c r="AI7" s="25"/>
      <c r="AJ7" s="25"/>
      <c r="AK7" s="25"/>
      <c r="AL7" s="25"/>
      <c r="AM7" s="25"/>
      <c r="AN7" s="16" t="s">
        <v>204</v>
      </c>
      <c r="AO7" s="25"/>
      <c r="AP7" s="25"/>
      <c r="AQ7" s="25"/>
      <c r="AR7" s="25"/>
      <c r="AS7" s="25"/>
      <c r="AT7" s="25"/>
      <c r="AU7" s="25"/>
      <c r="AV7" s="25"/>
      <c r="AW7" s="25"/>
      <c r="AX7" s="11"/>
      <c r="AY7" s="25"/>
      <c r="AZ7" s="217"/>
      <c r="BA7" s="25"/>
      <c r="BB7" s="25"/>
    </row>
    <row r="8" spans="1:56" x14ac:dyDescent="0.25">
      <c r="A8" s="1016"/>
      <c r="B8" s="1017"/>
      <c r="C8" s="1017"/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62"/>
      <c r="Y8" s="11"/>
      <c r="Z8" s="11"/>
      <c r="AA8" s="11"/>
      <c r="AC8" s="11"/>
      <c r="AE8" s="11"/>
      <c r="AF8" s="11"/>
      <c r="AG8" s="11"/>
      <c r="AH8" s="25"/>
      <c r="AI8" s="25"/>
      <c r="AJ8" s="25"/>
      <c r="AK8" s="25"/>
      <c r="AL8" s="25"/>
      <c r="AM8" s="25"/>
      <c r="AN8" s="1102"/>
      <c r="AO8" s="1103"/>
      <c r="AP8" s="1103"/>
      <c r="AQ8" s="1103"/>
      <c r="AR8" s="1103"/>
      <c r="AS8" s="1103"/>
      <c r="AT8" s="1103"/>
      <c r="AU8" s="1103"/>
      <c r="AV8" s="1103"/>
      <c r="AW8" s="1103"/>
      <c r="AX8" s="1103"/>
      <c r="AY8" s="1103"/>
      <c r="AZ8" s="1104"/>
      <c r="BA8" s="894"/>
      <c r="BB8" s="894"/>
    </row>
    <row r="9" spans="1:56" ht="13.8" thickBot="1" x14ac:dyDescent="0.3">
      <c r="A9" s="1018"/>
      <c r="B9" s="1019"/>
      <c r="C9" s="1019"/>
      <c r="D9" s="1019"/>
      <c r="E9" s="1019"/>
      <c r="F9" s="1019"/>
      <c r="G9" s="1019"/>
      <c r="H9" s="1019"/>
      <c r="I9" s="1019"/>
      <c r="J9" s="1019"/>
      <c r="K9" s="1019"/>
      <c r="L9" s="1019"/>
      <c r="M9" s="1019"/>
      <c r="N9" s="1019"/>
      <c r="O9" s="1019"/>
      <c r="P9" s="1019"/>
      <c r="Q9" s="1019"/>
      <c r="R9" s="1019"/>
      <c r="S9" s="1019"/>
      <c r="T9" s="1019"/>
      <c r="U9" s="1019"/>
      <c r="V9" s="1019"/>
      <c r="W9" s="1019"/>
      <c r="X9" s="255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142"/>
      <c r="AL9" s="142"/>
      <c r="AM9" s="142"/>
      <c r="AN9" s="1105"/>
      <c r="AO9" s="1019"/>
      <c r="AP9" s="1019"/>
      <c r="AQ9" s="1019"/>
      <c r="AR9" s="1019"/>
      <c r="AS9" s="1019"/>
      <c r="AT9" s="1019"/>
      <c r="AU9" s="1019"/>
      <c r="AV9" s="1019"/>
      <c r="AW9" s="1019"/>
      <c r="AX9" s="1019"/>
      <c r="AY9" s="1019"/>
      <c r="AZ9" s="1021"/>
      <c r="BA9" s="894"/>
      <c r="BB9" s="894"/>
    </row>
    <row r="10" spans="1:56" x14ac:dyDescent="0.25">
      <c r="A10" s="1032" t="s">
        <v>289</v>
      </c>
      <c r="B10" s="1033"/>
      <c r="C10" s="1025" t="s">
        <v>125</v>
      </c>
      <c r="D10" s="1025"/>
      <c r="E10" s="1025" t="s">
        <v>126</v>
      </c>
      <c r="F10" s="1025"/>
      <c r="G10" s="1025"/>
      <c r="H10" s="1025"/>
      <c r="I10" s="1025"/>
      <c r="J10" s="1025"/>
      <c r="K10" s="1025"/>
      <c r="L10" s="1025"/>
      <c r="M10" s="1025"/>
      <c r="N10" s="1025" t="s">
        <v>32</v>
      </c>
      <c r="O10" s="1025"/>
      <c r="P10" s="1025"/>
      <c r="Q10" s="1025"/>
      <c r="R10" s="1025"/>
      <c r="S10" s="1035" t="s">
        <v>946</v>
      </c>
      <c r="T10" s="1035"/>
      <c r="U10" s="1035"/>
      <c r="V10" s="1035"/>
      <c r="W10" s="1035"/>
      <c r="X10" s="1039" t="s">
        <v>54</v>
      </c>
      <c r="Y10" s="1035"/>
      <c r="Z10" s="1039" t="s">
        <v>58</v>
      </c>
      <c r="AA10" s="1043"/>
      <c r="AB10" s="1039" t="s">
        <v>155</v>
      </c>
      <c r="AC10" s="1035"/>
      <c r="AD10" s="1035"/>
      <c r="AE10" s="1043"/>
      <c r="AF10" s="1039" t="s">
        <v>153</v>
      </c>
      <c r="AG10" s="1035"/>
      <c r="AH10" s="1043"/>
      <c r="AI10" s="1039" t="s">
        <v>622</v>
      </c>
      <c r="AJ10" s="1035"/>
      <c r="AK10" s="1035"/>
      <c r="AL10" s="1035"/>
      <c r="AM10" s="1043"/>
      <c r="AN10" s="1039" t="s">
        <v>290</v>
      </c>
      <c r="AO10" s="1035"/>
      <c r="AP10" s="1035"/>
      <c r="AQ10" s="1043"/>
      <c r="AR10" s="1039" t="s">
        <v>951</v>
      </c>
      <c r="AS10" s="1035"/>
      <c r="AT10" s="1035"/>
      <c r="AU10" s="1043"/>
      <c r="AV10" s="1040" t="s">
        <v>291</v>
      </c>
      <c r="AW10" s="1017"/>
      <c r="AX10" s="1017"/>
      <c r="AY10" s="1017"/>
      <c r="AZ10" s="1020"/>
      <c r="BA10" s="894"/>
      <c r="BC10" s="27"/>
    </row>
    <row r="11" spans="1:56" x14ac:dyDescent="0.25">
      <c r="A11" s="1016" t="s">
        <v>34</v>
      </c>
      <c r="B11" s="1034"/>
      <c r="C11" s="1031" t="s">
        <v>827</v>
      </c>
      <c r="D11" s="1031"/>
      <c r="E11" s="1026" t="s">
        <v>616</v>
      </c>
      <c r="F11" s="1026"/>
      <c r="G11" s="1026"/>
      <c r="H11" s="1026"/>
      <c r="I11" s="1026"/>
      <c r="J11" s="1026"/>
      <c r="K11" s="1026"/>
      <c r="L11" s="1026"/>
      <c r="M11" s="1026"/>
      <c r="N11" s="1031"/>
      <c r="O11" s="1031"/>
      <c r="P11" s="1031"/>
      <c r="Q11" s="1031"/>
      <c r="R11" s="1031"/>
      <c r="S11" s="1036" t="s">
        <v>945</v>
      </c>
      <c r="T11" s="1036"/>
      <c r="U11" s="1036"/>
      <c r="V11" s="1036"/>
      <c r="W11" s="1036"/>
      <c r="X11" s="1040"/>
      <c r="Y11" s="1017"/>
      <c r="Z11" s="1040" t="s">
        <v>153</v>
      </c>
      <c r="AA11" s="1034"/>
      <c r="AB11" s="1040" t="s">
        <v>198</v>
      </c>
      <c r="AC11" s="1017"/>
      <c r="AD11" s="1040" t="s">
        <v>22</v>
      </c>
      <c r="AE11" s="1034"/>
      <c r="AF11" s="1040" t="s">
        <v>623</v>
      </c>
      <c r="AG11" s="1017"/>
      <c r="AH11" s="1034"/>
      <c r="AI11" s="1040" t="s">
        <v>59</v>
      </c>
      <c r="AJ11" s="1017"/>
      <c r="AK11" s="1017"/>
      <c r="AL11" s="1017"/>
      <c r="AM11" s="1034"/>
      <c r="AN11" s="1040" t="s">
        <v>59</v>
      </c>
      <c r="AO11" s="1017"/>
      <c r="AP11" s="1017"/>
      <c r="AQ11" s="1034"/>
      <c r="AR11" s="1040" t="s">
        <v>59</v>
      </c>
      <c r="AS11" s="1017"/>
      <c r="AT11" s="1017"/>
      <c r="AU11" s="1034"/>
      <c r="AV11" s="1051"/>
      <c r="AW11" s="1052"/>
      <c r="AX11" s="1052"/>
      <c r="AY11" s="1052"/>
      <c r="AZ11" s="1052"/>
      <c r="BA11" s="894"/>
      <c r="BC11" s="27"/>
    </row>
    <row r="12" spans="1:56" x14ac:dyDescent="0.25">
      <c r="A12" s="1016"/>
      <c r="B12" s="1034"/>
      <c r="C12" s="1031" t="s">
        <v>127</v>
      </c>
      <c r="D12" s="1031"/>
      <c r="E12" s="1026" t="s">
        <v>645</v>
      </c>
      <c r="F12" s="1026"/>
      <c r="G12" s="1026"/>
      <c r="H12" s="1026"/>
      <c r="I12" s="1026"/>
      <c r="J12" s="1026"/>
      <c r="K12" s="1026"/>
      <c r="L12" s="1026"/>
      <c r="M12" s="1026"/>
      <c r="N12" s="1031"/>
      <c r="O12" s="1031"/>
      <c r="P12" s="1031"/>
      <c r="Q12" s="1031"/>
      <c r="R12" s="1031"/>
      <c r="S12" s="1036"/>
      <c r="T12" s="1036"/>
      <c r="U12" s="1036"/>
      <c r="V12" s="1036"/>
      <c r="W12" s="1036"/>
      <c r="X12" s="1040"/>
      <c r="Y12" s="1017"/>
      <c r="Z12" s="1040" t="s">
        <v>944</v>
      </c>
      <c r="AA12" s="1034"/>
      <c r="AB12" s="1040" t="s">
        <v>199</v>
      </c>
      <c r="AC12" s="1017"/>
      <c r="AD12" s="1040" t="s">
        <v>23</v>
      </c>
      <c r="AE12" s="1034"/>
      <c r="AF12" s="1040" t="s">
        <v>49</v>
      </c>
      <c r="AG12" s="1017"/>
      <c r="AH12" s="1034"/>
      <c r="AI12" s="1055">
        <v>40</v>
      </c>
      <c r="AJ12" s="1054"/>
      <c r="AK12" s="1054"/>
      <c r="AL12" s="1054"/>
      <c r="AM12" s="537" t="s">
        <v>147</v>
      </c>
      <c r="AN12" s="1053">
        <v>305</v>
      </c>
      <c r="AO12" s="1053"/>
      <c r="AP12" s="1054"/>
      <c r="AQ12" s="65" t="s">
        <v>147</v>
      </c>
      <c r="AR12" s="1053">
        <v>60</v>
      </c>
      <c r="AS12" s="1054"/>
      <c r="AT12" s="1054"/>
      <c r="AU12" s="65" t="s">
        <v>147</v>
      </c>
      <c r="AV12" s="1049"/>
      <c r="AW12" s="1050"/>
      <c r="AX12" s="1050"/>
      <c r="AY12" s="1050"/>
      <c r="AZ12" s="1050"/>
      <c r="BA12" s="897"/>
      <c r="BC12" s="27"/>
    </row>
    <row r="13" spans="1:56" x14ac:dyDescent="0.25">
      <c r="A13" s="1016"/>
      <c r="B13" s="1034"/>
      <c r="C13" s="1031" t="s">
        <v>128</v>
      </c>
      <c r="D13" s="1031"/>
      <c r="E13" s="1027" t="s">
        <v>646</v>
      </c>
      <c r="F13" s="1028"/>
      <c r="G13" s="1028"/>
      <c r="H13" s="1028"/>
      <c r="I13" s="1028"/>
      <c r="J13" s="1028"/>
      <c r="K13" s="1028"/>
      <c r="L13" s="1028"/>
      <c r="M13" s="1029"/>
      <c r="N13" s="1031"/>
      <c r="O13" s="1031"/>
      <c r="P13" s="1031"/>
      <c r="Q13" s="1031"/>
      <c r="R13" s="1031"/>
      <c r="S13" s="1036"/>
      <c r="T13" s="1036"/>
      <c r="U13" s="1036"/>
      <c r="V13" s="1036"/>
      <c r="W13" s="1036"/>
      <c r="X13" s="1041"/>
      <c r="Y13" s="1042"/>
      <c r="Z13" s="1041"/>
      <c r="AA13" s="1044"/>
      <c r="AB13" s="1040"/>
      <c r="AC13" s="1017"/>
      <c r="AD13" s="1040" t="s">
        <v>161</v>
      </c>
      <c r="AE13" s="1034"/>
      <c r="AF13" s="1040" t="s">
        <v>156</v>
      </c>
      <c r="AG13" s="1017"/>
      <c r="AH13" s="1034"/>
      <c r="AI13" s="1040" t="s">
        <v>156</v>
      </c>
      <c r="AJ13" s="1017"/>
      <c r="AK13" s="1017"/>
      <c r="AL13" s="1017"/>
      <c r="AM13" s="1034"/>
      <c r="AN13" s="1040" t="s">
        <v>156</v>
      </c>
      <c r="AO13" s="1017"/>
      <c r="AP13" s="1017"/>
      <c r="AQ13" s="1034"/>
      <c r="AR13" s="1040" t="s">
        <v>156</v>
      </c>
      <c r="AS13" s="1017"/>
      <c r="AT13" s="1017"/>
      <c r="AU13" s="1034"/>
      <c r="AV13" s="1040" t="s">
        <v>156</v>
      </c>
      <c r="AW13" s="1017"/>
      <c r="AX13" s="1017"/>
      <c r="AY13" s="1017"/>
      <c r="AZ13" s="1017"/>
      <c r="BA13" s="172"/>
      <c r="BB13" s="172"/>
      <c r="BC13" s="172"/>
      <c r="BD13" s="172"/>
    </row>
    <row r="14" spans="1:56" x14ac:dyDescent="0.25">
      <c r="A14" s="1037"/>
      <c r="B14" s="1038"/>
      <c r="C14" s="1067" t="s">
        <v>201</v>
      </c>
      <c r="D14" s="1067"/>
      <c r="E14" s="1030" t="s">
        <v>647</v>
      </c>
      <c r="F14" s="1030"/>
      <c r="G14" s="1030"/>
      <c r="H14" s="1030"/>
      <c r="I14" s="1030"/>
      <c r="J14" s="1030"/>
      <c r="K14" s="1030"/>
      <c r="L14" s="1030"/>
      <c r="M14" s="1030"/>
      <c r="N14" s="1067"/>
      <c r="O14" s="1067"/>
      <c r="P14" s="1067"/>
      <c r="Q14" s="1067"/>
      <c r="R14" s="1067"/>
      <c r="S14" s="1036"/>
      <c r="T14" s="1036"/>
      <c r="U14" s="1036"/>
      <c r="V14" s="1036"/>
      <c r="W14" s="1036"/>
      <c r="X14" s="1045"/>
      <c r="Y14" s="1068"/>
      <c r="Z14" s="1045"/>
      <c r="AA14" s="1038"/>
      <c r="AB14" s="1040"/>
      <c r="AC14" s="1017"/>
      <c r="AD14" s="1045"/>
      <c r="AE14" s="1038"/>
      <c r="AF14" s="1027"/>
      <c r="AG14" s="1028"/>
      <c r="AH14" s="1029"/>
      <c r="AI14" s="1040" t="s">
        <v>147</v>
      </c>
      <c r="AJ14" s="1017"/>
      <c r="AK14" s="1017"/>
      <c r="AL14" s="1017"/>
      <c r="AM14" s="1034"/>
      <c r="AN14" s="1040" t="s">
        <v>147</v>
      </c>
      <c r="AO14" s="1017"/>
      <c r="AP14" s="1017"/>
      <c r="AQ14" s="1034"/>
      <c r="AR14" s="1040" t="s">
        <v>147</v>
      </c>
      <c r="AS14" s="1017"/>
      <c r="AT14" s="1017"/>
      <c r="AU14" s="1034"/>
      <c r="AV14" s="1040" t="s">
        <v>147</v>
      </c>
      <c r="AW14" s="1017"/>
      <c r="AX14" s="1017"/>
      <c r="AY14" s="1017"/>
      <c r="AZ14" s="1017"/>
      <c r="BA14" s="894"/>
      <c r="BC14" s="27"/>
    </row>
    <row r="15" spans="1:56" x14ac:dyDescent="0.25">
      <c r="A15" s="253" t="s">
        <v>292</v>
      </c>
      <c r="B15" s="252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138"/>
      <c r="Y15" s="250"/>
      <c r="Z15" s="250"/>
      <c r="AA15" s="250"/>
      <c r="AB15" s="249"/>
      <c r="AC15" s="249"/>
      <c r="AD15" s="249"/>
      <c r="AE15" s="249"/>
      <c r="AF15" s="249"/>
      <c r="AG15" s="249"/>
      <c r="AH15" s="249"/>
      <c r="AI15" s="249"/>
      <c r="AJ15" s="249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249"/>
      <c r="AY15" s="77"/>
      <c r="AZ15" s="77"/>
      <c r="BA15" s="25"/>
      <c r="BC15" s="27"/>
    </row>
    <row r="16" spans="1:56" s="61" customFormat="1" x14ac:dyDescent="0.25">
      <c r="A16" s="1065">
        <v>1</v>
      </c>
      <c r="B16" s="1066"/>
      <c r="C16" s="1056">
        <v>2</v>
      </c>
      <c r="D16" s="1056"/>
      <c r="E16" s="1056">
        <v>3</v>
      </c>
      <c r="F16" s="1056"/>
      <c r="G16" s="1056"/>
      <c r="H16" s="1056"/>
      <c r="I16" s="1056"/>
      <c r="J16" s="1056"/>
      <c r="K16" s="1056"/>
      <c r="L16" s="1056"/>
      <c r="M16" s="1056"/>
      <c r="N16" s="1056">
        <v>4</v>
      </c>
      <c r="O16" s="1056"/>
      <c r="P16" s="1056"/>
      <c r="Q16" s="1056"/>
      <c r="R16" s="1056"/>
      <c r="S16" s="1056">
        <v>5</v>
      </c>
      <c r="T16" s="1056"/>
      <c r="U16" s="1056"/>
      <c r="V16" s="1056"/>
      <c r="W16" s="1056"/>
      <c r="X16" s="1057">
        <v>6</v>
      </c>
      <c r="Y16" s="1069"/>
      <c r="Z16" s="1057">
        <v>7</v>
      </c>
      <c r="AA16" s="1069"/>
      <c r="AB16" s="1056">
        <v>8</v>
      </c>
      <c r="AC16" s="1056"/>
      <c r="AD16" s="1056">
        <v>9</v>
      </c>
      <c r="AE16" s="1056"/>
      <c r="AF16" s="1056">
        <v>10</v>
      </c>
      <c r="AG16" s="1056"/>
      <c r="AH16" s="1056"/>
      <c r="AI16" s="1056">
        <v>11</v>
      </c>
      <c r="AJ16" s="1056"/>
      <c r="AK16" s="1056"/>
      <c r="AL16" s="1056"/>
      <c r="AM16" s="1056"/>
      <c r="AN16" s="1056">
        <v>12</v>
      </c>
      <c r="AO16" s="1056"/>
      <c r="AP16" s="1056"/>
      <c r="AQ16" s="1056"/>
      <c r="AR16" s="1056">
        <v>13</v>
      </c>
      <c r="AS16" s="1056"/>
      <c r="AT16" s="1056"/>
      <c r="AU16" s="1056"/>
      <c r="AV16" s="1056">
        <v>14</v>
      </c>
      <c r="AW16" s="1056"/>
      <c r="AX16" s="1056"/>
      <c r="AY16" s="1056"/>
      <c r="AZ16" s="1057"/>
      <c r="BA16" s="896"/>
      <c r="BB16" s="378"/>
    </row>
    <row r="17" spans="1:55" ht="15.75" customHeight="1" x14ac:dyDescent="0.25">
      <c r="A17" s="1070"/>
      <c r="B17" s="1071"/>
      <c r="C17" s="1078"/>
      <c r="D17" s="1079"/>
      <c r="E17" s="1071"/>
      <c r="F17" s="1071"/>
      <c r="G17" s="1071"/>
      <c r="H17" s="1071"/>
      <c r="I17" s="1071"/>
      <c r="J17" s="1071"/>
      <c r="K17" s="1071"/>
      <c r="L17" s="1071"/>
      <c r="M17" s="1071"/>
      <c r="N17" s="1077"/>
      <c r="O17" s="1077"/>
      <c r="P17" s="1077"/>
      <c r="Q17" s="1077"/>
      <c r="R17" s="1077"/>
      <c r="S17" s="1076"/>
      <c r="T17" s="1076"/>
      <c r="U17" s="1076"/>
      <c r="V17" s="1076"/>
      <c r="W17" s="1076"/>
      <c r="X17" s="1046"/>
      <c r="Y17" s="1048"/>
      <c r="Z17" s="1046"/>
      <c r="AA17" s="1047"/>
      <c r="AB17" s="1061"/>
      <c r="AC17" s="1061"/>
      <c r="AD17" s="1061"/>
      <c r="AE17" s="1061"/>
      <c r="AF17" s="1062">
        <f>X17*Z17</f>
        <v>0</v>
      </c>
      <c r="AG17" s="1063"/>
      <c r="AH17" s="1064"/>
      <c r="AI17" s="1060">
        <f>AF17*$AI$12</f>
        <v>0</v>
      </c>
      <c r="AJ17" s="1060"/>
      <c r="AK17" s="1060"/>
      <c r="AL17" s="1060"/>
      <c r="AM17" s="1060"/>
      <c r="AN17" s="1060"/>
      <c r="AO17" s="1060"/>
      <c r="AP17" s="1060"/>
      <c r="AQ17" s="1060"/>
      <c r="AR17" s="1058"/>
      <c r="AS17" s="1058"/>
      <c r="AT17" s="1058"/>
      <c r="AU17" s="1059"/>
      <c r="AV17" s="997">
        <f t="shared" ref="AV17:AV41" si="0">AI17+AN17+AR17</f>
        <v>0</v>
      </c>
      <c r="AW17" s="998"/>
      <c r="AX17" s="998"/>
      <c r="AY17" s="998"/>
      <c r="AZ17" s="998"/>
      <c r="BA17" s="895"/>
      <c r="BC17" s="27"/>
    </row>
    <row r="18" spans="1:55" x14ac:dyDescent="0.25">
      <c r="A18" s="1072"/>
      <c r="B18" s="1073"/>
      <c r="C18" s="1074"/>
      <c r="D18" s="1075"/>
      <c r="E18" s="1073"/>
      <c r="F18" s="1073"/>
      <c r="G18" s="1073"/>
      <c r="H18" s="1073"/>
      <c r="I18" s="1073"/>
      <c r="J18" s="1073"/>
      <c r="K18" s="1073"/>
      <c r="L18" s="1073"/>
      <c r="M18" s="1073"/>
      <c r="N18" s="1088"/>
      <c r="O18" s="1088"/>
      <c r="P18" s="1088"/>
      <c r="Q18" s="1088"/>
      <c r="R18" s="1088"/>
      <c r="S18" s="1089"/>
      <c r="T18" s="1089"/>
      <c r="U18" s="1089"/>
      <c r="V18" s="1089"/>
      <c r="W18" s="1089"/>
      <c r="X18" s="1041"/>
      <c r="Y18" s="1042"/>
      <c r="Z18" s="1041"/>
      <c r="AA18" s="1044"/>
      <c r="AB18" s="1080"/>
      <c r="AC18" s="1080"/>
      <c r="AD18" s="1080"/>
      <c r="AE18" s="1080"/>
      <c r="AF18" s="1081">
        <f t="shared" ref="AF18:AF41" si="1">X18*Z18</f>
        <v>0</v>
      </c>
      <c r="AG18" s="1082"/>
      <c r="AH18" s="1083"/>
      <c r="AI18" s="1084">
        <f t="shared" ref="AI18:AI41" si="2">AF18*$AI$12</f>
        <v>0</v>
      </c>
      <c r="AJ18" s="1085"/>
      <c r="AK18" s="1085"/>
      <c r="AL18" s="1085"/>
      <c r="AM18" s="1086"/>
      <c r="AN18" s="1087"/>
      <c r="AO18" s="1087"/>
      <c r="AP18" s="1087"/>
      <c r="AQ18" s="1087"/>
      <c r="AR18" s="1085"/>
      <c r="AS18" s="1085"/>
      <c r="AT18" s="1085"/>
      <c r="AU18" s="1086"/>
      <c r="AV18" s="1011">
        <f t="shared" si="0"/>
        <v>0</v>
      </c>
      <c r="AW18" s="1004"/>
      <c r="AX18" s="1004"/>
      <c r="AY18" s="1004"/>
      <c r="AZ18" s="1004"/>
      <c r="BA18" s="895"/>
      <c r="BC18" s="27"/>
    </row>
    <row r="19" spans="1:55" x14ac:dyDescent="0.25">
      <c r="A19" s="1072"/>
      <c r="B19" s="1073"/>
      <c r="C19" s="1074"/>
      <c r="D19" s="1075"/>
      <c r="E19" s="1073"/>
      <c r="F19" s="1073"/>
      <c r="G19" s="1073"/>
      <c r="H19" s="1073"/>
      <c r="I19" s="1073"/>
      <c r="J19" s="1073"/>
      <c r="K19" s="1073"/>
      <c r="L19" s="1073"/>
      <c r="M19" s="1073"/>
      <c r="N19" s="1088"/>
      <c r="O19" s="1088"/>
      <c r="P19" s="1088"/>
      <c r="Q19" s="1088"/>
      <c r="R19" s="1088"/>
      <c r="S19" s="1089"/>
      <c r="T19" s="1089"/>
      <c r="U19" s="1089"/>
      <c r="V19" s="1089"/>
      <c r="W19" s="1089"/>
      <c r="X19" s="1041"/>
      <c r="Y19" s="1042"/>
      <c r="Z19" s="1041"/>
      <c r="AA19" s="1044"/>
      <c r="AB19" s="1080"/>
      <c r="AC19" s="1080"/>
      <c r="AD19" s="1080"/>
      <c r="AE19" s="1080"/>
      <c r="AF19" s="1081">
        <f t="shared" si="1"/>
        <v>0</v>
      </c>
      <c r="AG19" s="1082"/>
      <c r="AH19" s="1083"/>
      <c r="AI19" s="1084">
        <f t="shared" si="2"/>
        <v>0</v>
      </c>
      <c r="AJ19" s="1085"/>
      <c r="AK19" s="1085"/>
      <c r="AL19" s="1085"/>
      <c r="AM19" s="1086"/>
      <c r="AN19" s="1087"/>
      <c r="AO19" s="1087"/>
      <c r="AP19" s="1087"/>
      <c r="AQ19" s="1087"/>
      <c r="AR19" s="1085"/>
      <c r="AS19" s="1085"/>
      <c r="AT19" s="1085"/>
      <c r="AU19" s="1086"/>
      <c r="AV19" s="1011">
        <f t="shared" si="0"/>
        <v>0</v>
      </c>
      <c r="AW19" s="1004"/>
      <c r="AX19" s="1004"/>
      <c r="AY19" s="1004"/>
      <c r="AZ19" s="1004"/>
      <c r="BA19" s="895"/>
      <c r="BC19" s="27"/>
    </row>
    <row r="20" spans="1:55" x14ac:dyDescent="0.25">
      <c r="A20" s="1072"/>
      <c r="B20" s="1073"/>
      <c r="C20" s="1074"/>
      <c r="D20" s="1075"/>
      <c r="E20" s="1073"/>
      <c r="F20" s="1073"/>
      <c r="G20" s="1073"/>
      <c r="H20" s="1073"/>
      <c r="I20" s="1073"/>
      <c r="J20" s="1073"/>
      <c r="K20" s="1073"/>
      <c r="L20" s="1073"/>
      <c r="M20" s="1073"/>
      <c r="N20" s="1088"/>
      <c r="O20" s="1088"/>
      <c r="P20" s="1088"/>
      <c r="Q20" s="1088"/>
      <c r="R20" s="1088"/>
      <c r="S20" s="1089"/>
      <c r="T20" s="1089"/>
      <c r="U20" s="1089"/>
      <c r="V20" s="1089"/>
      <c r="W20" s="1089"/>
      <c r="X20" s="1041"/>
      <c r="Y20" s="1042"/>
      <c r="Z20" s="1041"/>
      <c r="AA20" s="1044"/>
      <c r="AB20" s="1080"/>
      <c r="AC20" s="1080"/>
      <c r="AD20" s="1080"/>
      <c r="AE20" s="1080"/>
      <c r="AF20" s="1081">
        <f t="shared" si="1"/>
        <v>0</v>
      </c>
      <c r="AG20" s="1082"/>
      <c r="AH20" s="1083"/>
      <c r="AI20" s="1084">
        <f t="shared" si="2"/>
        <v>0</v>
      </c>
      <c r="AJ20" s="1085"/>
      <c r="AK20" s="1085"/>
      <c r="AL20" s="1085"/>
      <c r="AM20" s="1086"/>
      <c r="AN20" s="1087"/>
      <c r="AO20" s="1087"/>
      <c r="AP20" s="1087"/>
      <c r="AQ20" s="1087"/>
      <c r="AR20" s="1085"/>
      <c r="AS20" s="1085"/>
      <c r="AT20" s="1085"/>
      <c r="AU20" s="1086"/>
      <c r="AV20" s="1011">
        <f t="shared" si="0"/>
        <v>0</v>
      </c>
      <c r="AW20" s="1004"/>
      <c r="AX20" s="1004"/>
      <c r="AY20" s="1004"/>
      <c r="AZ20" s="1004"/>
      <c r="BA20" s="895"/>
      <c r="BC20" s="27"/>
    </row>
    <row r="21" spans="1:55" x14ac:dyDescent="0.25">
      <c r="A21" s="1072"/>
      <c r="B21" s="1073"/>
      <c r="C21" s="1074"/>
      <c r="D21" s="1075"/>
      <c r="E21" s="1073"/>
      <c r="F21" s="1073"/>
      <c r="G21" s="1073"/>
      <c r="H21" s="1073"/>
      <c r="I21" s="1073"/>
      <c r="J21" s="1073"/>
      <c r="K21" s="1073"/>
      <c r="L21" s="1073"/>
      <c r="M21" s="1073"/>
      <c r="N21" s="1088"/>
      <c r="O21" s="1088"/>
      <c r="P21" s="1088"/>
      <c r="Q21" s="1088"/>
      <c r="R21" s="1088"/>
      <c r="S21" s="1089"/>
      <c r="T21" s="1089"/>
      <c r="U21" s="1089"/>
      <c r="V21" s="1089"/>
      <c r="W21" s="1089"/>
      <c r="X21" s="1041"/>
      <c r="Y21" s="1042"/>
      <c r="Z21" s="1041"/>
      <c r="AA21" s="1044"/>
      <c r="AB21" s="1080"/>
      <c r="AC21" s="1080"/>
      <c r="AD21" s="1080"/>
      <c r="AE21" s="1080"/>
      <c r="AF21" s="1081">
        <f t="shared" si="1"/>
        <v>0</v>
      </c>
      <c r="AG21" s="1082"/>
      <c r="AH21" s="1083"/>
      <c r="AI21" s="1084">
        <f t="shared" si="2"/>
        <v>0</v>
      </c>
      <c r="AJ21" s="1085"/>
      <c r="AK21" s="1085"/>
      <c r="AL21" s="1085"/>
      <c r="AM21" s="1086"/>
      <c r="AN21" s="1087"/>
      <c r="AO21" s="1087"/>
      <c r="AP21" s="1087"/>
      <c r="AQ21" s="1087"/>
      <c r="AR21" s="1085"/>
      <c r="AS21" s="1085"/>
      <c r="AT21" s="1085"/>
      <c r="AU21" s="1086"/>
      <c r="AV21" s="1011">
        <f t="shared" si="0"/>
        <v>0</v>
      </c>
      <c r="AW21" s="1004"/>
      <c r="AX21" s="1004"/>
      <c r="AY21" s="1004"/>
      <c r="AZ21" s="1004"/>
      <c r="BA21" s="895"/>
      <c r="BC21" s="27"/>
    </row>
    <row r="22" spans="1:55" x14ac:dyDescent="0.25">
      <c r="A22" s="1072"/>
      <c r="B22" s="1073"/>
      <c r="C22" s="1074"/>
      <c r="D22" s="1075"/>
      <c r="E22" s="1073"/>
      <c r="F22" s="1073"/>
      <c r="G22" s="1073"/>
      <c r="H22" s="1073"/>
      <c r="I22" s="1073"/>
      <c r="J22" s="1073"/>
      <c r="K22" s="1073"/>
      <c r="L22" s="1073"/>
      <c r="M22" s="1073"/>
      <c r="N22" s="1088"/>
      <c r="O22" s="1088"/>
      <c r="P22" s="1088"/>
      <c r="Q22" s="1088"/>
      <c r="R22" s="1088"/>
      <c r="S22" s="1089"/>
      <c r="T22" s="1089"/>
      <c r="U22" s="1089"/>
      <c r="V22" s="1089"/>
      <c r="W22" s="1089"/>
      <c r="X22" s="1041"/>
      <c r="Y22" s="1042"/>
      <c r="Z22" s="1041"/>
      <c r="AA22" s="1044"/>
      <c r="AB22" s="1080"/>
      <c r="AC22" s="1080"/>
      <c r="AD22" s="1080"/>
      <c r="AE22" s="1080"/>
      <c r="AF22" s="1081">
        <f t="shared" si="1"/>
        <v>0</v>
      </c>
      <c r="AG22" s="1082"/>
      <c r="AH22" s="1083"/>
      <c r="AI22" s="1084">
        <f t="shared" si="2"/>
        <v>0</v>
      </c>
      <c r="AJ22" s="1085"/>
      <c r="AK22" s="1085"/>
      <c r="AL22" s="1085"/>
      <c r="AM22" s="1086"/>
      <c r="AN22" s="1087"/>
      <c r="AO22" s="1087"/>
      <c r="AP22" s="1087"/>
      <c r="AQ22" s="1087"/>
      <c r="AR22" s="1085"/>
      <c r="AS22" s="1085"/>
      <c r="AT22" s="1085"/>
      <c r="AU22" s="1086"/>
      <c r="AV22" s="1011">
        <f t="shared" si="0"/>
        <v>0</v>
      </c>
      <c r="AW22" s="1004"/>
      <c r="AX22" s="1004"/>
      <c r="AY22" s="1004"/>
      <c r="AZ22" s="1004"/>
      <c r="BA22" s="895"/>
      <c r="BC22" s="27"/>
    </row>
    <row r="23" spans="1:55" x14ac:dyDescent="0.25">
      <c r="A23" s="1072"/>
      <c r="B23" s="1073"/>
      <c r="C23" s="1074"/>
      <c r="D23" s="1075"/>
      <c r="E23" s="1073"/>
      <c r="F23" s="1073"/>
      <c r="G23" s="1073"/>
      <c r="H23" s="1073"/>
      <c r="I23" s="1073"/>
      <c r="J23" s="1073"/>
      <c r="K23" s="1073"/>
      <c r="L23" s="1073"/>
      <c r="M23" s="1073"/>
      <c r="N23" s="1088"/>
      <c r="O23" s="1088"/>
      <c r="P23" s="1088"/>
      <c r="Q23" s="1088"/>
      <c r="R23" s="1088"/>
      <c r="S23" s="1089"/>
      <c r="T23" s="1089"/>
      <c r="U23" s="1089"/>
      <c r="V23" s="1089"/>
      <c r="W23" s="1089"/>
      <c r="X23" s="1041"/>
      <c r="Y23" s="1042"/>
      <c r="Z23" s="1041"/>
      <c r="AA23" s="1044"/>
      <c r="AB23" s="1080"/>
      <c r="AC23" s="1080"/>
      <c r="AD23" s="1080"/>
      <c r="AE23" s="1080"/>
      <c r="AF23" s="1081">
        <f t="shared" si="1"/>
        <v>0</v>
      </c>
      <c r="AG23" s="1082"/>
      <c r="AH23" s="1083"/>
      <c r="AI23" s="1084">
        <f t="shared" si="2"/>
        <v>0</v>
      </c>
      <c r="AJ23" s="1085"/>
      <c r="AK23" s="1085"/>
      <c r="AL23" s="1085"/>
      <c r="AM23" s="1086"/>
      <c r="AN23" s="1087"/>
      <c r="AO23" s="1087"/>
      <c r="AP23" s="1087"/>
      <c r="AQ23" s="1087"/>
      <c r="AR23" s="1085"/>
      <c r="AS23" s="1085"/>
      <c r="AT23" s="1085"/>
      <c r="AU23" s="1086"/>
      <c r="AV23" s="1011">
        <f t="shared" si="0"/>
        <v>0</v>
      </c>
      <c r="AW23" s="1004"/>
      <c r="AX23" s="1004"/>
      <c r="AY23" s="1004"/>
      <c r="AZ23" s="1004"/>
      <c r="BA23" s="895"/>
      <c r="BC23" s="27"/>
    </row>
    <row r="24" spans="1:55" x14ac:dyDescent="0.25">
      <c r="A24" s="1072"/>
      <c r="B24" s="1073"/>
      <c r="C24" s="1074"/>
      <c r="D24" s="1075"/>
      <c r="E24" s="1073"/>
      <c r="F24" s="1073"/>
      <c r="G24" s="1073"/>
      <c r="H24" s="1073"/>
      <c r="I24" s="1073"/>
      <c r="J24" s="1073"/>
      <c r="K24" s="1073"/>
      <c r="L24" s="1073"/>
      <c r="M24" s="1073"/>
      <c r="N24" s="1088"/>
      <c r="O24" s="1088"/>
      <c r="P24" s="1088"/>
      <c r="Q24" s="1088"/>
      <c r="R24" s="1088"/>
      <c r="S24" s="1089"/>
      <c r="T24" s="1089"/>
      <c r="U24" s="1089"/>
      <c r="V24" s="1089"/>
      <c r="W24" s="1089"/>
      <c r="X24" s="1041"/>
      <c r="Y24" s="1042"/>
      <c r="Z24" s="1041"/>
      <c r="AA24" s="1044"/>
      <c r="AB24" s="1080"/>
      <c r="AC24" s="1080"/>
      <c r="AD24" s="1080"/>
      <c r="AE24" s="1080"/>
      <c r="AF24" s="1081">
        <f t="shared" si="1"/>
        <v>0</v>
      </c>
      <c r="AG24" s="1082"/>
      <c r="AH24" s="1083"/>
      <c r="AI24" s="1084">
        <f t="shared" si="2"/>
        <v>0</v>
      </c>
      <c r="AJ24" s="1085"/>
      <c r="AK24" s="1085"/>
      <c r="AL24" s="1085"/>
      <c r="AM24" s="1086"/>
      <c r="AN24" s="1087"/>
      <c r="AO24" s="1087"/>
      <c r="AP24" s="1087"/>
      <c r="AQ24" s="1087"/>
      <c r="AR24" s="1085"/>
      <c r="AS24" s="1085"/>
      <c r="AT24" s="1085"/>
      <c r="AU24" s="1086"/>
      <c r="AV24" s="1011">
        <f t="shared" si="0"/>
        <v>0</v>
      </c>
      <c r="AW24" s="1004"/>
      <c r="AX24" s="1004"/>
      <c r="AY24" s="1004"/>
      <c r="AZ24" s="1004"/>
      <c r="BA24" s="895"/>
      <c r="BC24" s="27"/>
    </row>
    <row r="25" spans="1:55" x14ac:dyDescent="0.25">
      <c r="A25" s="1072"/>
      <c r="B25" s="1073"/>
      <c r="C25" s="1074"/>
      <c r="D25" s="1075"/>
      <c r="E25" s="1073"/>
      <c r="F25" s="1073"/>
      <c r="G25" s="1073"/>
      <c r="H25" s="1073"/>
      <c r="I25" s="1073"/>
      <c r="J25" s="1073"/>
      <c r="K25" s="1073"/>
      <c r="L25" s="1073"/>
      <c r="M25" s="1073"/>
      <c r="N25" s="1088"/>
      <c r="O25" s="1088"/>
      <c r="P25" s="1088"/>
      <c r="Q25" s="1088"/>
      <c r="R25" s="1088"/>
      <c r="S25" s="1089"/>
      <c r="T25" s="1089"/>
      <c r="U25" s="1089"/>
      <c r="V25" s="1089"/>
      <c r="W25" s="1089"/>
      <c r="X25" s="1041"/>
      <c r="Y25" s="1042"/>
      <c r="Z25" s="1041"/>
      <c r="AA25" s="1044"/>
      <c r="AB25" s="1080"/>
      <c r="AC25" s="1080"/>
      <c r="AD25" s="1080"/>
      <c r="AE25" s="1080"/>
      <c r="AF25" s="1081">
        <f t="shared" si="1"/>
        <v>0</v>
      </c>
      <c r="AG25" s="1082"/>
      <c r="AH25" s="1083"/>
      <c r="AI25" s="1084">
        <f t="shared" si="2"/>
        <v>0</v>
      </c>
      <c r="AJ25" s="1085"/>
      <c r="AK25" s="1085"/>
      <c r="AL25" s="1085"/>
      <c r="AM25" s="1086"/>
      <c r="AN25" s="1087"/>
      <c r="AO25" s="1087"/>
      <c r="AP25" s="1087"/>
      <c r="AQ25" s="1087"/>
      <c r="AR25" s="1085"/>
      <c r="AS25" s="1085"/>
      <c r="AT25" s="1085"/>
      <c r="AU25" s="1086"/>
      <c r="AV25" s="1011">
        <f t="shared" si="0"/>
        <v>0</v>
      </c>
      <c r="AW25" s="1004"/>
      <c r="AX25" s="1004"/>
      <c r="AY25" s="1004"/>
      <c r="AZ25" s="1004"/>
      <c r="BA25" s="895"/>
      <c r="BC25" s="27"/>
    </row>
    <row r="26" spans="1:55" x14ac:dyDescent="0.25">
      <c r="A26" s="1072"/>
      <c r="B26" s="1073"/>
      <c r="C26" s="1074"/>
      <c r="D26" s="1075"/>
      <c r="E26" s="1073"/>
      <c r="F26" s="1073"/>
      <c r="G26" s="1073"/>
      <c r="H26" s="1073"/>
      <c r="I26" s="1073"/>
      <c r="J26" s="1073"/>
      <c r="K26" s="1073"/>
      <c r="L26" s="1073"/>
      <c r="M26" s="1073"/>
      <c r="N26" s="1088"/>
      <c r="O26" s="1088"/>
      <c r="P26" s="1088"/>
      <c r="Q26" s="1088"/>
      <c r="R26" s="1088"/>
      <c r="S26" s="1089"/>
      <c r="T26" s="1089"/>
      <c r="U26" s="1089"/>
      <c r="V26" s="1089"/>
      <c r="W26" s="1089"/>
      <c r="X26" s="1041"/>
      <c r="Y26" s="1042"/>
      <c r="Z26" s="1041"/>
      <c r="AA26" s="1044"/>
      <c r="AB26" s="1080"/>
      <c r="AC26" s="1080"/>
      <c r="AD26" s="1080"/>
      <c r="AE26" s="1080"/>
      <c r="AF26" s="1081">
        <f t="shared" si="1"/>
        <v>0</v>
      </c>
      <c r="AG26" s="1082"/>
      <c r="AH26" s="1083"/>
      <c r="AI26" s="1084">
        <f t="shared" ref="AI26" si="3">AF26*$AI$12</f>
        <v>0</v>
      </c>
      <c r="AJ26" s="1085"/>
      <c r="AK26" s="1085"/>
      <c r="AL26" s="1085"/>
      <c r="AM26" s="1086"/>
      <c r="AN26" s="1087"/>
      <c r="AO26" s="1087"/>
      <c r="AP26" s="1087"/>
      <c r="AQ26" s="1087"/>
      <c r="AR26" s="1085"/>
      <c r="AS26" s="1085"/>
      <c r="AT26" s="1085"/>
      <c r="AU26" s="1086"/>
      <c r="AV26" s="1011">
        <f t="shared" si="0"/>
        <v>0</v>
      </c>
      <c r="AW26" s="1004"/>
      <c r="AX26" s="1004"/>
      <c r="AY26" s="1004"/>
      <c r="AZ26" s="1004"/>
      <c r="BA26" s="895"/>
      <c r="BC26" s="27"/>
    </row>
    <row r="27" spans="1:55" x14ac:dyDescent="0.25">
      <c r="A27" s="1072"/>
      <c r="B27" s="1073"/>
      <c r="C27" s="1074"/>
      <c r="D27" s="1075"/>
      <c r="E27" s="1073"/>
      <c r="F27" s="1073"/>
      <c r="G27" s="1073"/>
      <c r="H27" s="1073"/>
      <c r="I27" s="1073"/>
      <c r="J27" s="1073"/>
      <c r="K27" s="1073"/>
      <c r="L27" s="1073"/>
      <c r="M27" s="1073"/>
      <c r="N27" s="1088"/>
      <c r="O27" s="1088"/>
      <c r="P27" s="1088"/>
      <c r="Q27" s="1088"/>
      <c r="R27" s="1088"/>
      <c r="S27" s="1089"/>
      <c r="T27" s="1089"/>
      <c r="U27" s="1089"/>
      <c r="V27" s="1089"/>
      <c r="W27" s="1089"/>
      <c r="X27" s="1041"/>
      <c r="Y27" s="1042"/>
      <c r="Z27" s="1041"/>
      <c r="AA27" s="1044"/>
      <c r="AB27" s="1080"/>
      <c r="AC27" s="1080"/>
      <c r="AD27" s="1080"/>
      <c r="AE27" s="1080"/>
      <c r="AF27" s="1081">
        <f t="shared" si="1"/>
        <v>0</v>
      </c>
      <c r="AG27" s="1082"/>
      <c r="AH27" s="1083"/>
      <c r="AI27" s="1084">
        <f t="shared" si="2"/>
        <v>0</v>
      </c>
      <c r="AJ27" s="1085"/>
      <c r="AK27" s="1085"/>
      <c r="AL27" s="1085"/>
      <c r="AM27" s="1086"/>
      <c r="AN27" s="1087"/>
      <c r="AO27" s="1087"/>
      <c r="AP27" s="1087"/>
      <c r="AQ27" s="1087"/>
      <c r="AR27" s="1085"/>
      <c r="AS27" s="1085"/>
      <c r="AT27" s="1085"/>
      <c r="AU27" s="1086"/>
      <c r="AV27" s="1011">
        <f t="shared" si="0"/>
        <v>0</v>
      </c>
      <c r="AW27" s="1004"/>
      <c r="AX27" s="1004"/>
      <c r="AY27" s="1004"/>
      <c r="AZ27" s="1004"/>
      <c r="BA27" s="895"/>
      <c r="BC27" s="27"/>
    </row>
    <row r="28" spans="1:55" x14ac:dyDescent="0.25">
      <c r="A28" s="1072"/>
      <c r="B28" s="1073"/>
      <c r="C28" s="1074"/>
      <c r="D28" s="1075"/>
      <c r="E28" s="1073"/>
      <c r="F28" s="1073"/>
      <c r="G28" s="1073"/>
      <c r="H28" s="1073"/>
      <c r="I28" s="1073"/>
      <c r="J28" s="1073"/>
      <c r="K28" s="1073"/>
      <c r="L28" s="1073"/>
      <c r="M28" s="1073"/>
      <c r="N28" s="1088"/>
      <c r="O28" s="1088"/>
      <c r="P28" s="1088"/>
      <c r="Q28" s="1088"/>
      <c r="R28" s="1088"/>
      <c r="S28" s="1089"/>
      <c r="T28" s="1089"/>
      <c r="U28" s="1089"/>
      <c r="V28" s="1089"/>
      <c r="W28" s="1089"/>
      <c r="X28" s="1041"/>
      <c r="Y28" s="1042"/>
      <c r="Z28" s="1041"/>
      <c r="AA28" s="1044"/>
      <c r="AB28" s="1080"/>
      <c r="AC28" s="1080"/>
      <c r="AD28" s="1080"/>
      <c r="AE28" s="1080"/>
      <c r="AF28" s="1081">
        <f t="shared" si="1"/>
        <v>0</v>
      </c>
      <c r="AG28" s="1082"/>
      <c r="AH28" s="1083"/>
      <c r="AI28" s="1084">
        <f t="shared" si="2"/>
        <v>0</v>
      </c>
      <c r="AJ28" s="1085"/>
      <c r="AK28" s="1085"/>
      <c r="AL28" s="1085"/>
      <c r="AM28" s="1086"/>
      <c r="AN28" s="1087"/>
      <c r="AO28" s="1087"/>
      <c r="AP28" s="1087"/>
      <c r="AQ28" s="1087"/>
      <c r="AR28" s="1085"/>
      <c r="AS28" s="1085"/>
      <c r="AT28" s="1085"/>
      <c r="AU28" s="1086"/>
      <c r="AV28" s="1011">
        <f t="shared" si="0"/>
        <v>0</v>
      </c>
      <c r="AW28" s="1004"/>
      <c r="AX28" s="1004"/>
      <c r="AY28" s="1004"/>
      <c r="AZ28" s="1004"/>
      <c r="BA28" s="895"/>
      <c r="BC28" s="27"/>
    </row>
    <row r="29" spans="1:55" x14ac:dyDescent="0.25">
      <c r="A29" s="1072"/>
      <c r="B29" s="1073"/>
      <c r="C29" s="1074"/>
      <c r="D29" s="1075"/>
      <c r="E29" s="1073"/>
      <c r="F29" s="1073"/>
      <c r="G29" s="1073"/>
      <c r="H29" s="1073"/>
      <c r="I29" s="1073"/>
      <c r="J29" s="1073"/>
      <c r="K29" s="1073"/>
      <c r="L29" s="1073"/>
      <c r="M29" s="1073"/>
      <c r="N29" s="1088"/>
      <c r="O29" s="1088"/>
      <c r="P29" s="1088"/>
      <c r="Q29" s="1088"/>
      <c r="R29" s="1088"/>
      <c r="S29" s="1089"/>
      <c r="T29" s="1089"/>
      <c r="U29" s="1089"/>
      <c r="V29" s="1089"/>
      <c r="W29" s="1089"/>
      <c r="X29" s="1041"/>
      <c r="Y29" s="1042"/>
      <c r="Z29" s="1041"/>
      <c r="AA29" s="1044"/>
      <c r="AB29" s="1080"/>
      <c r="AC29" s="1080"/>
      <c r="AD29" s="1080"/>
      <c r="AE29" s="1080"/>
      <c r="AF29" s="1081">
        <f t="shared" si="1"/>
        <v>0</v>
      </c>
      <c r="AG29" s="1082"/>
      <c r="AH29" s="1083"/>
      <c r="AI29" s="1084">
        <f t="shared" si="2"/>
        <v>0</v>
      </c>
      <c r="AJ29" s="1085"/>
      <c r="AK29" s="1085"/>
      <c r="AL29" s="1085"/>
      <c r="AM29" s="1086"/>
      <c r="AN29" s="1087"/>
      <c r="AO29" s="1087"/>
      <c r="AP29" s="1087"/>
      <c r="AQ29" s="1087"/>
      <c r="AR29" s="1085"/>
      <c r="AS29" s="1085"/>
      <c r="AT29" s="1085"/>
      <c r="AU29" s="1086"/>
      <c r="AV29" s="1011">
        <f t="shared" si="0"/>
        <v>0</v>
      </c>
      <c r="AW29" s="1004"/>
      <c r="AX29" s="1004"/>
      <c r="AY29" s="1004"/>
      <c r="AZ29" s="1004"/>
      <c r="BA29" s="895"/>
      <c r="BC29" s="27"/>
    </row>
    <row r="30" spans="1:55" x14ac:dyDescent="0.25">
      <c r="A30" s="1072"/>
      <c r="B30" s="1073"/>
      <c r="C30" s="1074"/>
      <c r="D30" s="1075"/>
      <c r="E30" s="1073"/>
      <c r="F30" s="1073"/>
      <c r="G30" s="1073"/>
      <c r="H30" s="1073"/>
      <c r="I30" s="1073"/>
      <c r="J30" s="1073"/>
      <c r="K30" s="1073"/>
      <c r="L30" s="1073"/>
      <c r="M30" s="1073"/>
      <c r="N30" s="1088"/>
      <c r="O30" s="1088"/>
      <c r="P30" s="1088"/>
      <c r="Q30" s="1088"/>
      <c r="R30" s="1088"/>
      <c r="S30" s="1089"/>
      <c r="T30" s="1089"/>
      <c r="U30" s="1089"/>
      <c r="V30" s="1089"/>
      <c r="W30" s="1089"/>
      <c r="X30" s="1041"/>
      <c r="Y30" s="1042"/>
      <c r="Z30" s="1041"/>
      <c r="AA30" s="1044"/>
      <c r="AB30" s="1080"/>
      <c r="AC30" s="1080"/>
      <c r="AD30" s="1080"/>
      <c r="AE30" s="1080"/>
      <c r="AF30" s="1081">
        <f t="shared" si="1"/>
        <v>0</v>
      </c>
      <c r="AG30" s="1082"/>
      <c r="AH30" s="1083"/>
      <c r="AI30" s="1084">
        <f t="shared" si="2"/>
        <v>0</v>
      </c>
      <c r="AJ30" s="1085"/>
      <c r="AK30" s="1085"/>
      <c r="AL30" s="1085"/>
      <c r="AM30" s="1086"/>
      <c r="AN30" s="1087"/>
      <c r="AO30" s="1087"/>
      <c r="AP30" s="1087"/>
      <c r="AQ30" s="1087"/>
      <c r="AR30" s="1085"/>
      <c r="AS30" s="1085"/>
      <c r="AT30" s="1085"/>
      <c r="AU30" s="1086"/>
      <c r="AV30" s="1011">
        <f t="shared" si="0"/>
        <v>0</v>
      </c>
      <c r="AW30" s="1004"/>
      <c r="AX30" s="1004"/>
      <c r="AY30" s="1004"/>
      <c r="AZ30" s="1004"/>
      <c r="BA30" s="895"/>
      <c r="BC30" s="27"/>
    </row>
    <row r="31" spans="1:55" x14ac:dyDescent="0.25">
      <c r="A31" s="1072"/>
      <c r="B31" s="1073"/>
      <c r="C31" s="1074"/>
      <c r="D31" s="1075"/>
      <c r="E31" s="1073"/>
      <c r="F31" s="1073"/>
      <c r="G31" s="1073"/>
      <c r="H31" s="1073"/>
      <c r="I31" s="1073"/>
      <c r="J31" s="1073"/>
      <c r="K31" s="1073"/>
      <c r="L31" s="1073"/>
      <c r="M31" s="1073"/>
      <c r="N31" s="1088"/>
      <c r="O31" s="1088"/>
      <c r="P31" s="1088"/>
      <c r="Q31" s="1088"/>
      <c r="R31" s="1088"/>
      <c r="S31" s="1089"/>
      <c r="T31" s="1089"/>
      <c r="U31" s="1089"/>
      <c r="V31" s="1089"/>
      <c r="W31" s="1089"/>
      <c r="X31" s="1041"/>
      <c r="Y31" s="1042"/>
      <c r="Z31" s="1041"/>
      <c r="AA31" s="1044"/>
      <c r="AB31" s="1080"/>
      <c r="AC31" s="1080"/>
      <c r="AD31" s="1080"/>
      <c r="AE31" s="1080"/>
      <c r="AF31" s="1081">
        <f t="shared" si="1"/>
        <v>0</v>
      </c>
      <c r="AG31" s="1082"/>
      <c r="AH31" s="1083"/>
      <c r="AI31" s="1084">
        <f t="shared" si="2"/>
        <v>0</v>
      </c>
      <c r="AJ31" s="1085"/>
      <c r="AK31" s="1085"/>
      <c r="AL31" s="1085"/>
      <c r="AM31" s="1086"/>
      <c r="AN31" s="1087"/>
      <c r="AO31" s="1087"/>
      <c r="AP31" s="1087"/>
      <c r="AQ31" s="1087"/>
      <c r="AR31" s="1085"/>
      <c r="AS31" s="1085"/>
      <c r="AT31" s="1085"/>
      <c r="AU31" s="1086"/>
      <c r="AV31" s="1011">
        <f t="shared" si="0"/>
        <v>0</v>
      </c>
      <c r="AW31" s="1004"/>
      <c r="AX31" s="1004"/>
      <c r="AY31" s="1004"/>
      <c r="AZ31" s="1004"/>
      <c r="BA31" s="895"/>
      <c r="BC31" s="27"/>
    </row>
    <row r="32" spans="1:55" x14ac:dyDescent="0.25">
      <c r="A32" s="1072"/>
      <c r="B32" s="1073"/>
      <c r="C32" s="1074"/>
      <c r="D32" s="1075"/>
      <c r="E32" s="1073"/>
      <c r="F32" s="1073"/>
      <c r="G32" s="1073"/>
      <c r="H32" s="1073"/>
      <c r="I32" s="1073"/>
      <c r="J32" s="1073"/>
      <c r="K32" s="1073"/>
      <c r="L32" s="1073"/>
      <c r="M32" s="1073"/>
      <c r="N32" s="1088"/>
      <c r="O32" s="1088"/>
      <c r="P32" s="1088"/>
      <c r="Q32" s="1088"/>
      <c r="R32" s="1088"/>
      <c r="S32" s="1089"/>
      <c r="T32" s="1089"/>
      <c r="U32" s="1089"/>
      <c r="V32" s="1089"/>
      <c r="W32" s="1089"/>
      <c r="X32" s="1041"/>
      <c r="Y32" s="1042"/>
      <c r="Z32" s="1041"/>
      <c r="AA32" s="1044"/>
      <c r="AB32" s="1080"/>
      <c r="AC32" s="1080"/>
      <c r="AD32" s="1080"/>
      <c r="AE32" s="1080"/>
      <c r="AF32" s="1081">
        <f t="shared" si="1"/>
        <v>0</v>
      </c>
      <c r="AG32" s="1082"/>
      <c r="AH32" s="1083"/>
      <c r="AI32" s="1084">
        <f t="shared" si="2"/>
        <v>0</v>
      </c>
      <c r="AJ32" s="1085"/>
      <c r="AK32" s="1085"/>
      <c r="AL32" s="1085"/>
      <c r="AM32" s="1086"/>
      <c r="AN32" s="1087"/>
      <c r="AO32" s="1087"/>
      <c r="AP32" s="1087"/>
      <c r="AQ32" s="1087"/>
      <c r="AR32" s="1085"/>
      <c r="AS32" s="1085"/>
      <c r="AT32" s="1085"/>
      <c r="AU32" s="1086"/>
      <c r="AV32" s="1011">
        <f t="shared" si="0"/>
        <v>0</v>
      </c>
      <c r="AW32" s="1004"/>
      <c r="AX32" s="1004"/>
      <c r="AY32" s="1004"/>
      <c r="AZ32" s="1004"/>
      <c r="BA32" s="895"/>
      <c r="BC32" s="27"/>
    </row>
    <row r="33" spans="1:55" x14ac:dyDescent="0.25">
      <c r="A33" s="1072"/>
      <c r="B33" s="1073"/>
      <c r="C33" s="1074"/>
      <c r="D33" s="1075"/>
      <c r="E33" s="1073"/>
      <c r="F33" s="1073"/>
      <c r="G33" s="1073"/>
      <c r="H33" s="1073"/>
      <c r="I33" s="1073"/>
      <c r="J33" s="1073"/>
      <c r="K33" s="1073"/>
      <c r="L33" s="1073"/>
      <c r="M33" s="1073"/>
      <c r="N33" s="1088"/>
      <c r="O33" s="1088"/>
      <c r="P33" s="1088"/>
      <c r="Q33" s="1088"/>
      <c r="R33" s="1088"/>
      <c r="S33" s="1089"/>
      <c r="T33" s="1089"/>
      <c r="U33" s="1089"/>
      <c r="V33" s="1089"/>
      <c r="W33" s="1089"/>
      <c r="X33" s="1041"/>
      <c r="Y33" s="1042"/>
      <c r="Z33" s="1041"/>
      <c r="AA33" s="1044"/>
      <c r="AB33" s="1080"/>
      <c r="AC33" s="1080"/>
      <c r="AD33" s="1080"/>
      <c r="AE33" s="1080"/>
      <c r="AF33" s="1081">
        <f t="shared" si="1"/>
        <v>0</v>
      </c>
      <c r="AG33" s="1082"/>
      <c r="AH33" s="1083"/>
      <c r="AI33" s="1084">
        <f t="shared" si="2"/>
        <v>0</v>
      </c>
      <c r="AJ33" s="1085"/>
      <c r="AK33" s="1085"/>
      <c r="AL33" s="1085"/>
      <c r="AM33" s="1086"/>
      <c r="AN33" s="1087"/>
      <c r="AO33" s="1087"/>
      <c r="AP33" s="1087"/>
      <c r="AQ33" s="1087"/>
      <c r="AR33" s="1085"/>
      <c r="AS33" s="1085"/>
      <c r="AT33" s="1085"/>
      <c r="AU33" s="1086"/>
      <c r="AV33" s="1011">
        <f t="shared" si="0"/>
        <v>0</v>
      </c>
      <c r="AW33" s="1004"/>
      <c r="AX33" s="1004"/>
      <c r="AY33" s="1004"/>
      <c r="AZ33" s="1004"/>
      <c r="BA33" s="895"/>
      <c r="BC33" s="27"/>
    </row>
    <row r="34" spans="1:55" x14ac:dyDescent="0.25">
      <c r="A34" s="1072"/>
      <c r="B34" s="1073"/>
      <c r="C34" s="1074"/>
      <c r="D34" s="1075"/>
      <c r="E34" s="1073"/>
      <c r="F34" s="1073"/>
      <c r="G34" s="1073"/>
      <c r="H34" s="1073"/>
      <c r="I34" s="1073"/>
      <c r="J34" s="1073"/>
      <c r="K34" s="1073"/>
      <c r="L34" s="1073"/>
      <c r="M34" s="1073"/>
      <c r="N34" s="1088"/>
      <c r="O34" s="1088"/>
      <c r="P34" s="1088"/>
      <c r="Q34" s="1088"/>
      <c r="R34" s="1088"/>
      <c r="S34" s="1089"/>
      <c r="T34" s="1089"/>
      <c r="U34" s="1089"/>
      <c r="V34" s="1089"/>
      <c r="W34" s="1089"/>
      <c r="X34" s="1041"/>
      <c r="Y34" s="1042"/>
      <c r="Z34" s="1041"/>
      <c r="AA34" s="1044"/>
      <c r="AB34" s="1080"/>
      <c r="AC34" s="1080"/>
      <c r="AD34" s="1080"/>
      <c r="AE34" s="1080"/>
      <c r="AF34" s="1081">
        <f t="shared" si="1"/>
        <v>0</v>
      </c>
      <c r="AG34" s="1082"/>
      <c r="AH34" s="1083"/>
      <c r="AI34" s="1084">
        <f t="shared" si="2"/>
        <v>0</v>
      </c>
      <c r="AJ34" s="1085"/>
      <c r="AK34" s="1085"/>
      <c r="AL34" s="1085"/>
      <c r="AM34" s="1086"/>
      <c r="AN34" s="1087"/>
      <c r="AO34" s="1087"/>
      <c r="AP34" s="1087"/>
      <c r="AQ34" s="1087"/>
      <c r="AR34" s="1085"/>
      <c r="AS34" s="1085"/>
      <c r="AT34" s="1085"/>
      <c r="AU34" s="1086"/>
      <c r="AV34" s="1011">
        <f t="shared" si="0"/>
        <v>0</v>
      </c>
      <c r="AW34" s="1004"/>
      <c r="AX34" s="1004"/>
      <c r="AY34" s="1004"/>
      <c r="AZ34" s="1004"/>
      <c r="BA34" s="895"/>
      <c r="BC34" s="27"/>
    </row>
    <row r="35" spans="1:55" x14ac:dyDescent="0.25">
      <c r="A35" s="1072"/>
      <c r="B35" s="1073"/>
      <c r="C35" s="1074"/>
      <c r="D35" s="1075"/>
      <c r="E35" s="1073"/>
      <c r="F35" s="1073"/>
      <c r="G35" s="1073"/>
      <c r="H35" s="1073"/>
      <c r="I35" s="1073"/>
      <c r="J35" s="1073"/>
      <c r="K35" s="1073"/>
      <c r="L35" s="1073"/>
      <c r="M35" s="1073"/>
      <c r="N35" s="1088"/>
      <c r="O35" s="1088"/>
      <c r="P35" s="1088"/>
      <c r="Q35" s="1088"/>
      <c r="R35" s="1088"/>
      <c r="S35" s="1089"/>
      <c r="T35" s="1089"/>
      <c r="U35" s="1089"/>
      <c r="V35" s="1089"/>
      <c r="W35" s="1089"/>
      <c r="X35" s="1041"/>
      <c r="Y35" s="1042"/>
      <c r="Z35" s="1041"/>
      <c r="AA35" s="1044"/>
      <c r="AB35" s="1080"/>
      <c r="AC35" s="1080"/>
      <c r="AD35" s="1080"/>
      <c r="AE35" s="1080"/>
      <c r="AF35" s="1081">
        <f t="shared" si="1"/>
        <v>0</v>
      </c>
      <c r="AG35" s="1082"/>
      <c r="AH35" s="1083"/>
      <c r="AI35" s="1084">
        <f t="shared" ref="AI35" si="4">AF35*$AI$12</f>
        <v>0</v>
      </c>
      <c r="AJ35" s="1085"/>
      <c r="AK35" s="1085"/>
      <c r="AL35" s="1085"/>
      <c r="AM35" s="1086"/>
      <c r="AN35" s="1087"/>
      <c r="AO35" s="1087"/>
      <c r="AP35" s="1087"/>
      <c r="AQ35" s="1087"/>
      <c r="AR35" s="1085"/>
      <c r="AS35" s="1085"/>
      <c r="AT35" s="1085"/>
      <c r="AU35" s="1086"/>
      <c r="AV35" s="1011">
        <f t="shared" si="0"/>
        <v>0</v>
      </c>
      <c r="AW35" s="1004"/>
      <c r="AX35" s="1004"/>
      <c r="AY35" s="1004"/>
      <c r="AZ35" s="1004"/>
      <c r="BA35" s="895"/>
      <c r="BC35" s="27"/>
    </row>
    <row r="36" spans="1:55" x14ac:dyDescent="0.25">
      <c r="A36" s="1072"/>
      <c r="B36" s="1073"/>
      <c r="C36" s="1074"/>
      <c r="D36" s="1075"/>
      <c r="E36" s="1073"/>
      <c r="F36" s="1073"/>
      <c r="G36" s="1073"/>
      <c r="H36" s="1073"/>
      <c r="I36" s="1073"/>
      <c r="J36" s="1073"/>
      <c r="K36" s="1073"/>
      <c r="L36" s="1073"/>
      <c r="M36" s="1073"/>
      <c r="N36" s="1088"/>
      <c r="O36" s="1088"/>
      <c r="P36" s="1088"/>
      <c r="Q36" s="1088"/>
      <c r="R36" s="1088"/>
      <c r="S36" s="1089"/>
      <c r="T36" s="1089"/>
      <c r="U36" s="1089"/>
      <c r="V36" s="1089"/>
      <c r="W36" s="1089"/>
      <c r="X36" s="1041"/>
      <c r="Y36" s="1042"/>
      <c r="Z36" s="1041"/>
      <c r="AA36" s="1044"/>
      <c r="AB36" s="1080"/>
      <c r="AC36" s="1080"/>
      <c r="AD36" s="1080"/>
      <c r="AE36" s="1080"/>
      <c r="AF36" s="1081">
        <f t="shared" si="1"/>
        <v>0</v>
      </c>
      <c r="AG36" s="1082"/>
      <c r="AH36" s="1083"/>
      <c r="AI36" s="1084">
        <f t="shared" si="2"/>
        <v>0</v>
      </c>
      <c r="AJ36" s="1085"/>
      <c r="AK36" s="1085"/>
      <c r="AL36" s="1085"/>
      <c r="AM36" s="1086"/>
      <c r="AN36" s="1087"/>
      <c r="AO36" s="1087"/>
      <c r="AP36" s="1087"/>
      <c r="AQ36" s="1087"/>
      <c r="AR36" s="1085"/>
      <c r="AS36" s="1085"/>
      <c r="AT36" s="1085"/>
      <c r="AU36" s="1086"/>
      <c r="AV36" s="1011">
        <f t="shared" si="0"/>
        <v>0</v>
      </c>
      <c r="AW36" s="1004"/>
      <c r="AX36" s="1004"/>
      <c r="AY36" s="1004"/>
      <c r="AZ36" s="1004"/>
      <c r="BA36" s="895"/>
      <c r="BC36" s="27"/>
    </row>
    <row r="37" spans="1:55" x14ac:dyDescent="0.25">
      <c r="A37" s="1072"/>
      <c r="B37" s="1073"/>
      <c r="C37" s="1074"/>
      <c r="D37" s="1075"/>
      <c r="E37" s="1073"/>
      <c r="F37" s="1073"/>
      <c r="G37" s="1073"/>
      <c r="H37" s="1073"/>
      <c r="I37" s="1073"/>
      <c r="J37" s="1073"/>
      <c r="K37" s="1073"/>
      <c r="L37" s="1073"/>
      <c r="M37" s="1073"/>
      <c r="N37" s="1088"/>
      <c r="O37" s="1088"/>
      <c r="P37" s="1088"/>
      <c r="Q37" s="1088"/>
      <c r="R37" s="1088"/>
      <c r="S37" s="1089"/>
      <c r="T37" s="1089"/>
      <c r="U37" s="1089"/>
      <c r="V37" s="1089"/>
      <c r="W37" s="1089"/>
      <c r="X37" s="1041"/>
      <c r="Y37" s="1042"/>
      <c r="Z37" s="1041"/>
      <c r="AA37" s="1044"/>
      <c r="AB37" s="1080"/>
      <c r="AC37" s="1080"/>
      <c r="AD37" s="1080"/>
      <c r="AE37" s="1080"/>
      <c r="AF37" s="1081">
        <f t="shared" si="1"/>
        <v>0</v>
      </c>
      <c r="AG37" s="1082"/>
      <c r="AH37" s="1083"/>
      <c r="AI37" s="1084">
        <f t="shared" si="2"/>
        <v>0</v>
      </c>
      <c r="AJ37" s="1085"/>
      <c r="AK37" s="1085"/>
      <c r="AL37" s="1085"/>
      <c r="AM37" s="1086"/>
      <c r="AN37" s="1087"/>
      <c r="AO37" s="1087"/>
      <c r="AP37" s="1087"/>
      <c r="AQ37" s="1087"/>
      <c r="AR37" s="1085"/>
      <c r="AS37" s="1085"/>
      <c r="AT37" s="1085"/>
      <c r="AU37" s="1086"/>
      <c r="AV37" s="1011">
        <f t="shared" si="0"/>
        <v>0</v>
      </c>
      <c r="AW37" s="1004"/>
      <c r="AX37" s="1004"/>
      <c r="AY37" s="1004"/>
      <c r="AZ37" s="1004"/>
      <c r="BA37" s="895"/>
      <c r="BC37" s="27"/>
    </row>
    <row r="38" spans="1:55" x14ac:dyDescent="0.25">
      <c r="A38" s="1072"/>
      <c r="B38" s="1073"/>
      <c r="C38" s="1074"/>
      <c r="D38" s="1075"/>
      <c r="E38" s="1073"/>
      <c r="F38" s="1073"/>
      <c r="G38" s="1073"/>
      <c r="H38" s="1073"/>
      <c r="I38" s="1073"/>
      <c r="J38" s="1073"/>
      <c r="K38" s="1073"/>
      <c r="L38" s="1073"/>
      <c r="M38" s="1073"/>
      <c r="N38" s="1088"/>
      <c r="O38" s="1088"/>
      <c r="P38" s="1088"/>
      <c r="Q38" s="1088"/>
      <c r="R38" s="1088"/>
      <c r="S38" s="1089"/>
      <c r="T38" s="1089"/>
      <c r="U38" s="1089"/>
      <c r="V38" s="1089"/>
      <c r="W38" s="1089"/>
      <c r="X38" s="1041"/>
      <c r="Y38" s="1042"/>
      <c r="Z38" s="1041"/>
      <c r="AA38" s="1044"/>
      <c r="AB38" s="1080"/>
      <c r="AC38" s="1080"/>
      <c r="AD38" s="1080"/>
      <c r="AE38" s="1080"/>
      <c r="AF38" s="1081">
        <f t="shared" si="1"/>
        <v>0</v>
      </c>
      <c r="AG38" s="1082"/>
      <c r="AH38" s="1083"/>
      <c r="AI38" s="1084">
        <f t="shared" si="2"/>
        <v>0</v>
      </c>
      <c r="AJ38" s="1085"/>
      <c r="AK38" s="1085"/>
      <c r="AL38" s="1085"/>
      <c r="AM38" s="1086"/>
      <c r="AN38" s="1087"/>
      <c r="AO38" s="1087"/>
      <c r="AP38" s="1087"/>
      <c r="AQ38" s="1087"/>
      <c r="AR38" s="1085"/>
      <c r="AS38" s="1085"/>
      <c r="AT38" s="1085"/>
      <c r="AU38" s="1086"/>
      <c r="AV38" s="1011">
        <f t="shared" si="0"/>
        <v>0</v>
      </c>
      <c r="AW38" s="1004"/>
      <c r="AX38" s="1004"/>
      <c r="AY38" s="1004"/>
      <c r="AZ38" s="1004"/>
      <c r="BA38" s="895"/>
      <c r="BC38" s="27"/>
    </row>
    <row r="39" spans="1:55" x14ac:dyDescent="0.25">
      <c r="A39" s="1072"/>
      <c r="B39" s="1073"/>
      <c r="C39" s="1074"/>
      <c r="D39" s="1075"/>
      <c r="E39" s="1073"/>
      <c r="F39" s="1073"/>
      <c r="G39" s="1073"/>
      <c r="H39" s="1073"/>
      <c r="I39" s="1073"/>
      <c r="J39" s="1073"/>
      <c r="K39" s="1073"/>
      <c r="L39" s="1073"/>
      <c r="M39" s="1073"/>
      <c r="N39" s="1088"/>
      <c r="O39" s="1088"/>
      <c r="P39" s="1088"/>
      <c r="Q39" s="1088"/>
      <c r="R39" s="1088"/>
      <c r="S39" s="1089"/>
      <c r="T39" s="1089"/>
      <c r="U39" s="1089"/>
      <c r="V39" s="1089"/>
      <c r="W39" s="1089"/>
      <c r="X39" s="1041"/>
      <c r="Y39" s="1042"/>
      <c r="Z39" s="1041"/>
      <c r="AA39" s="1044"/>
      <c r="AB39" s="1080"/>
      <c r="AC39" s="1080"/>
      <c r="AD39" s="1080"/>
      <c r="AE39" s="1080"/>
      <c r="AF39" s="1081">
        <f t="shared" si="1"/>
        <v>0</v>
      </c>
      <c r="AG39" s="1082"/>
      <c r="AH39" s="1083"/>
      <c r="AI39" s="1084">
        <f t="shared" si="2"/>
        <v>0</v>
      </c>
      <c r="AJ39" s="1085"/>
      <c r="AK39" s="1085"/>
      <c r="AL39" s="1085"/>
      <c r="AM39" s="1086"/>
      <c r="AN39" s="1087"/>
      <c r="AO39" s="1087"/>
      <c r="AP39" s="1087"/>
      <c r="AQ39" s="1087"/>
      <c r="AR39" s="1085"/>
      <c r="AS39" s="1085"/>
      <c r="AT39" s="1085"/>
      <c r="AU39" s="1086"/>
      <c r="AV39" s="1011">
        <f t="shared" si="0"/>
        <v>0</v>
      </c>
      <c r="AW39" s="1004"/>
      <c r="AX39" s="1004"/>
      <c r="AY39" s="1004"/>
      <c r="AZ39" s="1004"/>
      <c r="BA39" s="895"/>
      <c r="BC39" s="27"/>
    </row>
    <row r="40" spans="1:55" x14ac:dyDescent="0.25">
      <c r="A40" s="1072"/>
      <c r="B40" s="1073"/>
      <c r="C40" s="1074"/>
      <c r="D40" s="1075"/>
      <c r="E40" s="1073"/>
      <c r="F40" s="1073"/>
      <c r="G40" s="1073"/>
      <c r="H40" s="1073"/>
      <c r="I40" s="1073"/>
      <c r="J40" s="1073"/>
      <c r="K40" s="1073"/>
      <c r="L40" s="1073"/>
      <c r="M40" s="1073"/>
      <c r="N40" s="1088"/>
      <c r="O40" s="1088"/>
      <c r="P40" s="1088"/>
      <c r="Q40" s="1088"/>
      <c r="R40" s="1088"/>
      <c r="S40" s="1089"/>
      <c r="T40" s="1089"/>
      <c r="U40" s="1089"/>
      <c r="V40" s="1089"/>
      <c r="W40" s="1089"/>
      <c r="X40" s="1041"/>
      <c r="Y40" s="1042"/>
      <c r="Z40" s="1041"/>
      <c r="AA40" s="1044"/>
      <c r="AB40" s="1080"/>
      <c r="AC40" s="1080"/>
      <c r="AD40" s="1080"/>
      <c r="AE40" s="1080"/>
      <c r="AF40" s="1081">
        <f t="shared" si="1"/>
        <v>0</v>
      </c>
      <c r="AG40" s="1082"/>
      <c r="AH40" s="1083"/>
      <c r="AI40" s="1084">
        <f t="shared" si="2"/>
        <v>0</v>
      </c>
      <c r="AJ40" s="1085"/>
      <c r="AK40" s="1085"/>
      <c r="AL40" s="1085"/>
      <c r="AM40" s="1086"/>
      <c r="AN40" s="1087"/>
      <c r="AO40" s="1087"/>
      <c r="AP40" s="1087"/>
      <c r="AQ40" s="1087"/>
      <c r="AR40" s="1085"/>
      <c r="AS40" s="1085"/>
      <c r="AT40" s="1085"/>
      <c r="AU40" s="1086"/>
      <c r="AV40" s="1011">
        <f t="shared" si="0"/>
        <v>0</v>
      </c>
      <c r="AW40" s="1004"/>
      <c r="AX40" s="1004"/>
      <c r="AY40" s="1004"/>
      <c r="AZ40" s="1004"/>
      <c r="BA40" s="895"/>
      <c r="BC40" s="27"/>
    </row>
    <row r="41" spans="1:55" x14ac:dyDescent="0.25">
      <c r="A41" s="1072"/>
      <c r="B41" s="1073"/>
      <c r="C41" s="1074"/>
      <c r="D41" s="1075"/>
      <c r="E41" s="1073"/>
      <c r="F41" s="1073"/>
      <c r="G41" s="1073"/>
      <c r="H41" s="1073"/>
      <c r="I41" s="1073"/>
      <c r="J41" s="1073"/>
      <c r="K41" s="1073"/>
      <c r="L41" s="1073"/>
      <c r="M41" s="1073"/>
      <c r="N41" s="1088"/>
      <c r="O41" s="1088"/>
      <c r="P41" s="1088"/>
      <c r="Q41" s="1088"/>
      <c r="R41" s="1088"/>
      <c r="S41" s="1089"/>
      <c r="T41" s="1089"/>
      <c r="U41" s="1089"/>
      <c r="V41" s="1089"/>
      <c r="W41" s="1089"/>
      <c r="X41" s="1041"/>
      <c r="Y41" s="1042"/>
      <c r="Z41" s="1041"/>
      <c r="AA41" s="1044"/>
      <c r="AB41" s="1080"/>
      <c r="AC41" s="1080"/>
      <c r="AD41" s="1080"/>
      <c r="AE41" s="1080"/>
      <c r="AF41" s="1092">
        <f t="shared" si="1"/>
        <v>0</v>
      </c>
      <c r="AG41" s="1093"/>
      <c r="AH41" s="1094"/>
      <c r="AI41" s="1084">
        <f t="shared" si="2"/>
        <v>0</v>
      </c>
      <c r="AJ41" s="1085"/>
      <c r="AK41" s="1085"/>
      <c r="AL41" s="1085"/>
      <c r="AM41" s="1086"/>
      <c r="AN41" s="1087"/>
      <c r="AO41" s="1087"/>
      <c r="AP41" s="1087"/>
      <c r="AQ41" s="1087"/>
      <c r="AR41" s="1085"/>
      <c r="AS41" s="1085"/>
      <c r="AT41" s="1085"/>
      <c r="AU41" s="1086"/>
      <c r="AV41" s="1107">
        <f t="shared" si="0"/>
        <v>0</v>
      </c>
      <c r="AW41" s="1003"/>
      <c r="AX41" s="1003"/>
      <c r="AY41" s="1003"/>
      <c r="AZ41" s="1003"/>
      <c r="BA41" s="895"/>
      <c r="BC41" s="27"/>
    </row>
    <row r="42" spans="1:55" ht="13.8" thickBot="1" x14ac:dyDescent="0.3">
      <c r="A42" s="1108"/>
      <c r="B42" s="1096"/>
      <c r="C42" s="1109"/>
      <c r="D42" s="1109"/>
      <c r="E42" s="1110" t="s">
        <v>119</v>
      </c>
      <c r="F42" s="1110"/>
      <c r="G42" s="1110"/>
      <c r="H42" s="1110"/>
      <c r="I42" s="1110"/>
      <c r="J42" s="1110"/>
      <c r="K42" s="1110"/>
      <c r="L42" s="1110"/>
      <c r="M42" s="1110"/>
      <c r="N42" s="1111"/>
      <c r="O42" s="1111"/>
      <c r="P42" s="1111"/>
      <c r="Q42" s="1111"/>
      <c r="R42" s="1111"/>
      <c r="S42" s="1090"/>
      <c r="T42" s="1091"/>
      <c r="U42" s="1091"/>
      <c r="V42" s="1091"/>
      <c r="W42" s="1091"/>
      <c r="X42" s="1095">
        <f>SUM(X17:Y41)</f>
        <v>0</v>
      </c>
      <c r="Y42" s="1096"/>
      <c r="Z42" s="1095">
        <f>SUM(Z17:AA41)</f>
        <v>0</v>
      </c>
      <c r="AA42" s="1097"/>
      <c r="AB42" s="1106">
        <f>SUM(AB17:AC41)</f>
        <v>0</v>
      </c>
      <c r="AC42" s="1106"/>
      <c r="AD42" s="1106">
        <f>SUM(AD17:AE41)</f>
        <v>0</v>
      </c>
      <c r="AE42" s="1106"/>
      <c r="AF42" s="1095">
        <f>SUM(AF17:AH41)</f>
        <v>0</v>
      </c>
      <c r="AG42" s="1096"/>
      <c r="AH42" s="1096"/>
      <c r="AI42" s="914">
        <f>SUM(AI17:AM41)</f>
        <v>0</v>
      </c>
      <c r="AJ42" s="915"/>
      <c r="AK42" s="915"/>
      <c r="AL42" s="915"/>
      <c r="AM42" s="916"/>
      <c r="AN42" s="917">
        <f>SUM(AN17:AQ41)</f>
        <v>0</v>
      </c>
      <c r="AO42" s="915"/>
      <c r="AP42" s="915"/>
      <c r="AQ42" s="916"/>
      <c r="AR42" s="914">
        <f>SUM(AR17:AU41)</f>
        <v>0</v>
      </c>
      <c r="AS42" s="915"/>
      <c r="AT42" s="915"/>
      <c r="AU42" s="916"/>
      <c r="AV42" s="1098">
        <f>SUM(AV17:AZ41)</f>
        <v>0</v>
      </c>
      <c r="AW42" s="1099"/>
      <c r="AX42" s="1099"/>
      <c r="AY42" s="1099"/>
      <c r="AZ42" s="1099"/>
      <c r="BA42" s="895"/>
      <c r="BC42" s="27"/>
    </row>
    <row r="43" spans="1:55" x14ac:dyDescent="0.25">
      <c r="A43" s="208"/>
      <c r="B43" s="251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05"/>
      <c r="P43" s="298"/>
      <c r="Q43" s="205" t="s">
        <v>21</v>
      </c>
      <c r="R43" s="937"/>
      <c r="S43" s="937"/>
      <c r="T43" s="209"/>
      <c r="U43" s="298"/>
      <c r="V43" s="209"/>
      <c r="W43" s="209"/>
      <c r="X43" s="298"/>
      <c r="Y43" s="298"/>
      <c r="Z43" s="298"/>
      <c r="AA43" s="298"/>
      <c r="AB43" s="298"/>
      <c r="AC43" s="298"/>
      <c r="AD43" s="298"/>
      <c r="AE43" s="201"/>
      <c r="AF43" s="201"/>
      <c r="AG43" s="201"/>
      <c r="AH43" s="201"/>
      <c r="AI43" s="25"/>
      <c r="AJ43" s="38"/>
      <c r="AK43" s="25"/>
      <c r="AL43" s="25"/>
      <c r="AM43" s="25"/>
      <c r="AN43" s="25"/>
      <c r="AO43" s="25"/>
      <c r="AP43" s="306" t="s">
        <v>15</v>
      </c>
      <c r="AQ43" s="913"/>
      <c r="AR43" s="332" t="s">
        <v>706</v>
      </c>
      <c r="AS43" s="25"/>
      <c r="AT43" s="25"/>
      <c r="AU43" s="25"/>
      <c r="AV43" s="201"/>
      <c r="AW43" s="201"/>
      <c r="AX43" s="298"/>
      <c r="AY43" s="201"/>
      <c r="AZ43" s="201"/>
      <c r="BA43" s="25"/>
      <c r="BB43" s="25"/>
      <c r="BC43" s="27"/>
    </row>
    <row r="44" spans="1:55" x14ac:dyDescent="0.25">
      <c r="A44" s="2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AC44" s="11"/>
      <c r="AD44" s="11"/>
      <c r="AE44" s="11"/>
      <c r="AF44" s="11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331"/>
      <c r="AR44" s="332" t="s">
        <v>707</v>
      </c>
      <c r="AS44" s="25"/>
      <c r="AT44" s="25"/>
      <c r="AU44" s="25"/>
      <c r="AV44" s="25"/>
      <c r="AW44" s="25"/>
      <c r="AY44" s="25"/>
      <c r="AZ44" s="25"/>
      <c r="BA44" s="25"/>
      <c r="BB44" s="25"/>
      <c r="BC44" s="27"/>
    </row>
    <row r="45" spans="1:55" ht="13.8" thickBot="1" x14ac:dyDescent="0.3">
      <c r="A45" s="218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39"/>
      <c r="V45" s="39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257" t="s">
        <v>149</v>
      </c>
      <c r="AX45" s="1100"/>
      <c r="AY45" s="1100"/>
      <c r="AZ45" s="1100"/>
      <c r="BA45" s="899"/>
      <c r="BB45" s="25"/>
      <c r="BC45" s="27"/>
    </row>
    <row r="46" spans="1:55" x14ac:dyDescent="0.25">
      <c r="A46" s="1032" t="s">
        <v>289</v>
      </c>
      <c r="B46" s="1033"/>
      <c r="C46" s="1025" t="s">
        <v>799</v>
      </c>
      <c r="D46" s="1025"/>
      <c r="E46" s="1025" t="s">
        <v>126</v>
      </c>
      <c r="F46" s="1025"/>
      <c r="G46" s="1025"/>
      <c r="H46" s="1025"/>
      <c r="I46" s="1025"/>
      <c r="J46" s="1025"/>
      <c r="K46" s="1025"/>
      <c r="L46" s="1025"/>
      <c r="M46" s="1025"/>
      <c r="N46" s="1025" t="s">
        <v>32</v>
      </c>
      <c r="O46" s="1025"/>
      <c r="P46" s="1025"/>
      <c r="Q46" s="1025"/>
      <c r="R46" s="1025"/>
      <c r="S46" s="1035" t="s">
        <v>152</v>
      </c>
      <c r="T46" s="1035"/>
      <c r="U46" s="1035"/>
      <c r="V46" s="1035"/>
      <c r="W46" s="1035"/>
      <c r="X46" s="1039" t="s">
        <v>54</v>
      </c>
      <c r="Y46" s="1035"/>
      <c r="Z46" s="1039" t="s">
        <v>829</v>
      </c>
      <c r="AA46" s="1043"/>
      <c r="AB46" s="1039" t="s">
        <v>155</v>
      </c>
      <c r="AC46" s="1035"/>
      <c r="AD46" s="1035"/>
      <c r="AE46" s="1043"/>
      <c r="AF46" s="1039" t="s">
        <v>153</v>
      </c>
      <c r="AG46" s="1035"/>
      <c r="AH46" s="1043"/>
      <c r="AI46" s="1039" t="s">
        <v>622</v>
      </c>
      <c r="AJ46" s="1035"/>
      <c r="AK46" s="1035"/>
      <c r="AL46" s="1035"/>
      <c r="AM46" s="1043"/>
      <c r="AN46" s="1039" t="s">
        <v>290</v>
      </c>
      <c r="AO46" s="1035"/>
      <c r="AP46" s="1035"/>
      <c r="AQ46" s="1043"/>
      <c r="AR46" s="1039" t="s">
        <v>624</v>
      </c>
      <c r="AS46" s="1035"/>
      <c r="AT46" s="1035"/>
      <c r="AU46" s="1043"/>
      <c r="AV46" s="1040" t="s">
        <v>291</v>
      </c>
      <c r="AW46" s="1017"/>
      <c r="AX46" s="1017"/>
      <c r="AY46" s="1017"/>
      <c r="AZ46" s="1020"/>
      <c r="BA46" s="894"/>
      <c r="BB46" s="894"/>
    </row>
    <row r="47" spans="1:55" x14ac:dyDescent="0.25">
      <c r="A47" s="1016" t="s">
        <v>34</v>
      </c>
      <c r="B47" s="1034"/>
      <c r="C47" s="1031" t="s">
        <v>200</v>
      </c>
      <c r="D47" s="1031"/>
      <c r="E47" s="1026" t="s">
        <v>616</v>
      </c>
      <c r="F47" s="1026"/>
      <c r="G47" s="1026"/>
      <c r="H47" s="1026"/>
      <c r="I47" s="1026"/>
      <c r="J47" s="1026"/>
      <c r="K47" s="1026"/>
      <c r="L47" s="1026"/>
      <c r="M47" s="1026"/>
      <c r="N47" s="1031"/>
      <c r="O47" s="1031"/>
      <c r="P47" s="1031"/>
      <c r="Q47" s="1031"/>
      <c r="R47" s="1031"/>
      <c r="S47" s="1036"/>
      <c r="T47" s="1036"/>
      <c r="U47" s="1036"/>
      <c r="V47" s="1036"/>
      <c r="W47" s="1036"/>
      <c r="X47" s="1040"/>
      <c r="Y47" s="1017"/>
      <c r="Z47" s="1040" t="s">
        <v>828</v>
      </c>
      <c r="AA47" s="1034"/>
      <c r="AB47" s="1040" t="s">
        <v>198</v>
      </c>
      <c r="AC47" s="1017"/>
      <c r="AD47" s="1040" t="s">
        <v>22</v>
      </c>
      <c r="AE47" s="1034"/>
      <c r="AF47" s="1040" t="s">
        <v>154</v>
      </c>
      <c r="AG47" s="1017"/>
      <c r="AH47" s="1034"/>
      <c r="AI47" s="1040" t="s">
        <v>59</v>
      </c>
      <c r="AJ47" s="1017"/>
      <c r="AK47" s="1017"/>
      <c r="AL47" s="1017"/>
      <c r="AM47" s="1034"/>
      <c r="AN47" s="1040" t="s">
        <v>59</v>
      </c>
      <c r="AO47" s="1017"/>
      <c r="AP47" s="1017"/>
      <c r="AQ47" s="1034"/>
      <c r="AR47" s="1040" t="s">
        <v>59</v>
      </c>
      <c r="AS47" s="1017"/>
      <c r="AT47" s="1017"/>
      <c r="AU47" s="1034"/>
      <c r="AV47" s="1040"/>
      <c r="AW47" s="1017"/>
      <c r="AX47" s="1017"/>
      <c r="AY47" s="1017"/>
      <c r="AZ47" s="1020"/>
      <c r="BA47" s="894"/>
      <c r="BB47" s="894"/>
    </row>
    <row r="48" spans="1:55" x14ac:dyDescent="0.25">
      <c r="A48" s="1016"/>
      <c r="B48" s="1034"/>
      <c r="C48" s="1031" t="s">
        <v>127</v>
      </c>
      <c r="D48" s="1031"/>
      <c r="E48" s="1026" t="s">
        <v>645</v>
      </c>
      <c r="F48" s="1026"/>
      <c r="G48" s="1026"/>
      <c r="H48" s="1026"/>
      <c r="I48" s="1026"/>
      <c r="J48" s="1026"/>
      <c r="K48" s="1026"/>
      <c r="L48" s="1026"/>
      <c r="M48" s="1026"/>
      <c r="N48" s="1031"/>
      <c r="O48" s="1031"/>
      <c r="P48" s="1031"/>
      <c r="Q48" s="1031"/>
      <c r="R48" s="1031"/>
      <c r="S48" s="1036"/>
      <c r="T48" s="1036"/>
      <c r="U48" s="1036"/>
      <c r="V48" s="1036"/>
      <c r="W48" s="1036"/>
      <c r="X48" s="1040"/>
      <c r="Y48" s="1017"/>
      <c r="Z48" s="1040" t="s">
        <v>153</v>
      </c>
      <c r="AA48" s="1034"/>
      <c r="AB48" s="1040" t="s">
        <v>199</v>
      </c>
      <c r="AC48" s="1017"/>
      <c r="AD48" s="1040" t="s">
        <v>23</v>
      </c>
      <c r="AE48" s="1034"/>
      <c r="AF48" s="1040" t="s">
        <v>49</v>
      </c>
      <c r="AG48" s="1017"/>
      <c r="AH48" s="1034"/>
      <c r="AI48" s="1055">
        <v>40</v>
      </c>
      <c r="AJ48" s="1054"/>
      <c r="AK48" s="1054"/>
      <c r="AL48" s="1054"/>
      <c r="AM48" s="537" t="s">
        <v>147</v>
      </c>
      <c r="AN48" s="1053">
        <v>305</v>
      </c>
      <c r="AO48" s="1053"/>
      <c r="AP48" s="1054"/>
      <c r="AQ48" s="65" t="s">
        <v>147</v>
      </c>
      <c r="AR48" s="1053">
        <v>60</v>
      </c>
      <c r="AS48" s="1054"/>
      <c r="AT48" s="1054"/>
      <c r="AU48" s="65" t="s">
        <v>147</v>
      </c>
      <c r="AV48" s="1112"/>
      <c r="AW48" s="1113"/>
      <c r="AX48" s="1113"/>
      <c r="AY48" s="1113"/>
      <c r="AZ48" s="1114"/>
      <c r="BA48" s="897"/>
      <c r="BB48" s="897"/>
    </row>
    <row r="49" spans="1:55" x14ac:dyDescent="0.25">
      <c r="A49" s="1016"/>
      <c r="B49" s="1034"/>
      <c r="C49" s="1031" t="s">
        <v>128</v>
      </c>
      <c r="D49" s="1031"/>
      <c r="E49" s="1027" t="s">
        <v>646</v>
      </c>
      <c r="F49" s="1028"/>
      <c r="G49" s="1028"/>
      <c r="H49" s="1028"/>
      <c r="I49" s="1028"/>
      <c r="J49" s="1028"/>
      <c r="K49" s="1028"/>
      <c r="L49" s="1028"/>
      <c r="M49" s="1029"/>
      <c r="N49" s="1031"/>
      <c r="O49" s="1031"/>
      <c r="P49" s="1031"/>
      <c r="Q49" s="1031"/>
      <c r="R49" s="1031"/>
      <c r="S49" s="1036"/>
      <c r="T49" s="1036"/>
      <c r="U49" s="1036"/>
      <c r="V49" s="1036"/>
      <c r="W49" s="1036"/>
      <c r="X49" s="1041"/>
      <c r="Y49" s="1042"/>
      <c r="Z49" s="1041" t="s">
        <v>830</v>
      </c>
      <c r="AA49" s="1044"/>
      <c r="AB49" s="1040"/>
      <c r="AC49" s="1017"/>
      <c r="AD49" s="1040" t="s">
        <v>161</v>
      </c>
      <c r="AE49" s="1034"/>
      <c r="AF49" s="1040" t="s">
        <v>156</v>
      </c>
      <c r="AG49" s="1017"/>
      <c r="AH49" s="1034"/>
      <c r="AI49" s="1040" t="s">
        <v>156</v>
      </c>
      <c r="AJ49" s="1017"/>
      <c r="AK49" s="1017"/>
      <c r="AL49" s="1017"/>
      <c r="AM49" s="1034"/>
      <c r="AN49" s="1040" t="s">
        <v>156</v>
      </c>
      <c r="AO49" s="1017"/>
      <c r="AP49" s="1017"/>
      <c r="AQ49" s="1034"/>
      <c r="AR49" s="1040" t="s">
        <v>156</v>
      </c>
      <c r="AS49" s="1017"/>
      <c r="AT49" s="1017"/>
      <c r="AU49" s="1034"/>
      <c r="AV49" s="1040" t="s">
        <v>156</v>
      </c>
      <c r="AW49" s="1017"/>
      <c r="AX49" s="1017"/>
      <c r="AY49" s="1017"/>
      <c r="AZ49" s="1020"/>
      <c r="BA49" s="894"/>
      <c r="BB49" s="894"/>
    </row>
    <row r="50" spans="1:55" x14ac:dyDescent="0.25">
      <c r="A50" s="1037"/>
      <c r="B50" s="1038"/>
      <c r="C50" s="1067" t="s">
        <v>201</v>
      </c>
      <c r="D50" s="1067"/>
      <c r="E50" s="1030" t="s">
        <v>647</v>
      </c>
      <c r="F50" s="1030"/>
      <c r="G50" s="1030"/>
      <c r="H50" s="1030"/>
      <c r="I50" s="1030"/>
      <c r="J50" s="1030"/>
      <c r="K50" s="1030"/>
      <c r="L50" s="1030"/>
      <c r="M50" s="1030"/>
      <c r="N50" s="1067"/>
      <c r="O50" s="1067"/>
      <c r="P50" s="1067"/>
      <c r="Q50" s="1067"/>
      <c r="R50" s="1067"/>
      <c r="S50" s="1036"/>
      <c r="T50" s="1036"/>
      <c r="U50" s="1036"/>
      <c r="V50" s="1036"/>
      <c r="W50" s="1036"/>
      <c r="X50" s="1045"/>
      <c r="Y50" s="1068"/>
      <c r="Z50" s="1045" t="s">
        <v>295</v>
      </c>
      <c r="AA50" s="1038"/>
      <c r="AB50" s="1040"/>
      <c r="AC50" s="1017"/>
      <c r="AD50" s="1045"/>
      <c r="AE50" s="1038"/>
      <c r="AF50" s="1027"/>
      <c r="AG50" s="1028"/>
      <c r="AH50" s="1029"/>
      <c r="AI50" s="1040" t="s">
        <v>147</v>
      </c>
      <c r="AJ50" s="1017"/>
      <c r="AK50" s="1017"/>
      <c r="AL50" s="1017"/>
      <c r="AM50" s="1034"/>
      <c r="AN50" s="1040" t="s">
        <v>147</v>
      </c>
      <c r="AO50" s="1017"/>
      <c r="AP50" s="1017"/>
      <c r="AQ50" s="1034"/>
      <c r="AR50" s="1040" t="s">
        <v>147</v>
      </c>
      <c r="AS50" s="1017"/>
      <c r="AT50" s="1017"/>
      <c r="AU50" s="1034"/>
      <c r="AV50" s="1040" t="s">
        <v>147</v>
      </c>
      <c r="AW50" s="1017"/>
      <c r="AX50" s="1017"/>
      <c r="AY50" s="1017"/>
      <c r="AZ50" s="1020"/>
      <c r="BA50" s="894"/>
      <c r="BB50" s="894"/>
    </row>
    <row r="51" spans="1:55" x14ac:dyDescent="0.25">
      <c r="A51" s="253" t="s">
        <v>292</v>
      </c>
      <c r="B51" s="252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138"/>
      <c r="Y51" s="250"/>
      <c r="Z51" s="250"/>
      <c r="AA51" s="250"/>
      <c r="AB51" s="249"/>
      <c r="AC51" s="249"/>
      <c r="AD51" s="249"/>
      <c r="AE51" s="249"/>
      <c r="AF51" s="249"/>
      <c r="AG51" s="249"/>
      <c r="AH51" s="249"/>
      <c r="AI51" s="249"/>
      <c r="AJ51" s="249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249"/>
      <c r="AY51" s="77"/>
      <c r="AZ51" s="328"/>
      <c r="BA51" s="25"/>
      <c r="BB51" s="25"/>
    </row>
    <row r="52" spans="1:55" s="61" customFormat="1" x14ac:dyDescent="0.25">
      <c r="A52" s="1065">
        <v>1</v>
      </c>
      <c r="B52" s="1066"/>
      <c r="C52" s="1056">
        <v>2</v>
      </c>
      <c r="D52" s="1056"/>
      <c r="E52" s="1056">
        <v>3</v>
      </c>
      <c r="F52" s="1056"/>
      <c r="G52" s="1056"/>
      <c r="H52" s="1056"/>
      <c r="I52" s="1056"/>
      <c r="J52" s="1056"/>
      <c r="K52" s="1056"/>
      <c r="L52" s="1056"/>
      <c r="M52" s="1056"/>
      <c r="N52" s="1056">
        <v>4</v>
      </c>
      <c r="O52" s="1056"/>
      <c r="P52" s="1056"/>
      <c r="Q52" s="1056"/>
      <c r="R52" s="1056"/>
      <c r="S52" s="1056">
        <v>5</v>
      </c>
      <c r="T52" s="1056"/>
      <c r="U52" s="1056"/>
      <c r="V52" s="1056"/>
      <c r="W52" s="1056"/>
      <c r="X52" s="1056">
        <v>6</v>
      </c>
      <c r="Y52" s="1056"/>
      <c r="Z52" s="1056"/>
      <c r="AA52" s="1056"/>
      <c r="AB52" s="1056">
        <v>7</v>
      </c>
      <c r="AC52" s="1056"/>
      <c r="AD52" s="1056">
        <v>8</v>
      </c>
      <c r="AE52" s="1056"/>
      <c r="AF52" s="1056">
        <v>9</v>
      </c>
      <c r="AG52" s="1056"/>
      <c r="AH52" s="1056"/>
      <c r="AI52" s="1056">
        <v>10</v>
      </c>
      <c r="AJ52" s="1056"/>
      <c r="AK52" s="1056"/>
      <c r="AL52" s="1056"/>
      <c r="AM52" s="1056"/>
      <c r="AN52" s="1056">
        <v>11</v>
      </c>
      <c r="AO52" s="1056"/>
      <c r="AP52" s="1056"/>
      <c r="AQ52" s="1056"/>
      <c r="AR52" s="1056">
        <v>12</v>
      </c>
      <c r="AS52" s="1056"/>
      <c r="AT52" s="1056"/>
      <c r="AU52" s="1056"/>
      <c r="AV52" s="1056">
        <v>13</v>
      </c>
      <c r="AW52" s="1056"/>
      <c r="AX52" s="1056"/>
      <c r="AY52" s="1056"/>
      <c r="AZ52" s="1115"/>
      <c r="BA52" s="896"/>
      <c r="BB52" s="896"/>
      <c r="BC52" s="378"/>
    </row>
    <row r="53" spans="1:55" x14ac:dyDescent="0.25">
      <c r="A53" s="1070"/>
      <c r="B53" s="1071"/>
      <c r="C53" s="1078"/>
      <c r="D53" s="1079"/>
      <c r="E53" s="1071"/>
      <c r="F53" s="1071"/>
      <c r="G53" s="1071"/>
      <c r="H53" s="1071"/>
      <c r="I53" s="1071"/>
      <c r="J53" s="1071"/>
      <c r="K53" s="1071"/>
      <c r="L53" s="1071"/>
      <c r="M53" s="1071"/>
      <c r="N53" s="1077"/>
      <c r="O53" s="1077"/>
      <c r="P53" s="1077"/>
      <c r="Q53" s="1077"/>
      <c r="R53" s="1077"/>
      <c r="S53" s="1076"/>
      <c r="T53" s="1076"/>
      <c r="U53" s="1076"/>
      <c r="V53" s="1076"/>
      <c r="W53" s="1076"/>
      <c r="X53" s="1046"/>
      <c r="Y53" s="1048"/>
      <c r="Z53" s="1046"/>
      <c r="AA53" s="1047"/>
      <c r="AB53" s="1061"/>
      <c r="AC53" s="1061"/>
      <c r="AD53" s="1061"/>
      <c r="AE53" s="1061"/>
      <c r="AF53" s="1117">
        <f t="shared" ref="AF53:AF84" si="5">X53*Z53</f>
        <v>0</v>
      </c>
      <c r="AG53" s="1117"/>
      <c r="AH53" s="1117"/>
      <c r="AI53" s="1084">
        <f t="shared" ref="AI53:AI56" si="6">AF53*$AI$48</f>
        <v>0</v>
      </c>
      <c r="AJ53" s="1085"/>
      <c r="AK53" s="1085"/>
      <c r="AL53" s="1085"/>
      <c r="AM53" s="1086"/>
      <c r="AN53" s="1060"/>
      <c r="AO53" s="1060"/>
      <c r="AP53" s="1060"/>
      <c r="AQ53" s="1060"/>
      <c r="AR53" s="1058"/>
      <c r="AS53" s="1058"/>
      <c r="AT53" s="1058"/>
      <c r="AU53" s="1059"/>
      <c r="AV53" s="997">
        <f t="shared" ref="AV53:AV84" si="7">AI53+AN53+AR53</f>
        <v>0</v>
      </c>
      <c r="AW53" s="998"/>
      <c r="AX53" s="998"/>
      <c r="AY53" s="998"/>
      <c r="AZ53" s="1116"/>
      <c r="BA53" s="895"/>
      <c r="BB53" s="895"/>
    </row>
    <row r="54" spans="1:55" x14ac:dyDescent="0.25">
      <c r="A54" s="1072"/>
      <c r="B54" s="1073"/>
      <c r="C54" s="1074"/>
      <c r="D54" s="1075"/>
      <c r="E54" s="1073"/>
      <c r="F54" s="1073"/>
      <c r="G54" s="1073"/>
      <c r="H54" s="1073"/>
      <c r="I54" s="1073"/>
      <c r="J54" s="1073"/>
      <c r="K54" s="1073"/>
      <c r="L54" s="1073"/>
      <c r="M54" s="1073"/>
      <c r="N54" s="1088"/>
      <c r="O54" s="1088"/>
      <c r="P54" s="1088"/>
      <c r="Q54" s="1088"/>
      <c r="R54" s="1088"/>
      <c r="S54" s="1089"/>
      <c r="T54" s="1089"/>
      <c r="U54" s="1089"/>
      <c r="V54" s="1089"/>
      <c r="W54" s="1089"/>
      <c r="X54" s="1041"/>
      <c r="Y54" s="1042"/>
      <c r="Z54" s="1041"/>
      <c r="AA54" s="1044"/>
      <c r="AB54" s="1080"/>
      <c r="AC54" s="1080"/>
      <c r="AD54" s="1080"/>
      <c r="AE54" s="1080"/>
      <c r="AF54" s="1119">
        <f t="shared" si="5"/>
        <v>0</v>
      </c>
      <c r="AG54" s="1119"/>
      <c r="AH54" s="1119"/>
      <c r="AI54" s="1084">
        <f t="shared" si="6"/>
        <v>0</v>
      </c>
      <c r="AJ54" s="1085"/>
      <c r="AK54" s="1085"/>
      <c r="AL54" s="1085"/>
      <c r="AM54" s="1086"/>
      <c r="AN54" s="1087"/>
      <c r="AO54" s="1087"/>
      <c r="AP54" s="1087"/>
      <c r="AQ54" s="1087"/>
      <c r="AR54" s="1085"/>
      <c r="AS54" s="1085"/>
      <c r="AT54" s="1085"/>
      <c r="AU54" s="1086"/>
      <c r="AV54" s="1011">
        <f t="shared" si="7"/>
        <v>0</v>
      </c>
      <c r="AW54" s="1004"/>
      <c r="AX54" s="1004"/>
      <c r="AY54" s="1004"/>
      <c r="AZ54" s="1118"/>
      <c r="BA54" s="895"/>
      <c r="BB54" s="895"/>
    </row>
    <row r="55" spans="1:55" x14ac:dyDescent="0.25">
      <c r="A55" s="1072"/>
      <c r="B55" s="1073"/>
      <c r="C55" s="1074"/>
      <c r="D55" s="1075"/>
      <c r="E55" s="1073"/>
      <c r="F55" s="1073"/>
      <c r="G55" s="1073"/>
      <c r="H55" s="1073"/>
      <c r="I55" s="1073"/>
      <c r="J55" s="1073"/>
      <c r="K55" s="1073"/>
      <c r="L55" s="1073"/>
      <c r="M55" s="1073"/>
      <c r="N55" s="1088"/>
      <c r="O55" s="1088"/>
      <c r="P55" s="1088"/>
      <c r="Q55" s="1088"/>
      <c r="R55" s="1088"/>
      <c r="S55" s="1089"/>
      <c r="T55" s="1089"/>
      <c r="U55" s="1089"/>
      <c r="V55" s="1089"/>
      <c r="W55" s="1089"/>
      <c r="X55" s="1041"/>
      <c r="Y55" s="1042"/>
      <c r="Z55" s="1041"/>
      <c r="AA55" s="1044"/>
      <c r="AB55" s="1080"/>
      <c r="AC55" s="1080"/>
      <c r="AD55" s="1080"/>
      <c r="AE55" s="1080"/>
      <c r="AF55" s="1119">
        <f t="shared" si="5"/>
        <v>0</v>
      </c>
      <c r="AG55" s="1119"/>
      <c r="AH55" s="1119"/>
      <c r="AI55" s="1084">
        <f t="shared" si="6"/>
        <v>0</v>
      </c>
      <c r="AJ55" s="1085"/>
      <c r="AK55" s="1085"/>
      <c r="AL55" s="1085"/>
      <c r="AM55" s="1086"/>
      <c r="AN55" s="1087"/>
      <c r="AO55" s="1087"/>
      <c r="AP55" s="1087"/>
      <c r="AQ55" s="1087"/>
      <c r="AR55" s="1085"/>
      <c r="AS55" s="1085"/>
      <c r="AT55" s="1085"/>
      <c r="AU55" s="1086"/>
      <c r="AV55" s="1011">
        <f t="shared" si="7"/>
        <v>0</v>
      </c>
      <c r="AW55" s="1004"/>
      <c r="AX55" s="1004"/>
      <c r="AY55" s="1004"/>
      <c r="AZ55" s="1118"/>
      <c r="BA55" s="895"/>
      <c r="BB55" s="895"/>
    </row>
    <row r="56" spans="1:55" x14ac:dyDescent="0.25">
      <c r="A56" s="1072"/>
      <c r="B56" s="1073"/>
      <c r="C56" s="1074"/>
      <c r="D56" s="1075"/>
      <c r="E56" s="1073"/>
      <c r="F56" s="1073"/>
      <c r="G56" s="1073"/>
      <c r="H56" s="1073"/>
      <c r="I56" s="1073"/>
      <c r="J56" s="1073"/>
      <c r="K56" s="1073"/>
      <c r="L56" s="1073"/>
      <c r="M56" s="1073"/>
      <c r="N56" s="1088"/>
      <c r="O56" s="1088"/>
      <c r="P56" s="1088"/>
      <c r="Q56" s="1088"/>
      <c r="R56" s="1088"/>
      <c r="S56" s="1089"/>
      <c r="T56" s="1089"/>
      <c r="U56" s="1089"/>
      <c r="V56" s="1089"/>
      <c r="W56" s="1089"/>
      <c r="X56" s="1041"/>
      <c r="Y56" s="1042"/>
      <c r="Z56" s="1041"/>
      <c r="AA56" s="1044"/>
      <c r="AB56" s="1080"/>
      <c r="AC56" s="1080"/>
      <c r="AD56" s="1080"/>
      <c r="AE56" s="1080"/>
      <c r="AF56" s="1119">
        <f t="shared" si="5"/>
        <v>0</v>
      </c>
      <c r="AG56" s="1119"/>
      <c r="AH56" s="1119"/>
      <c r="AI56" s="1084">
        <f t="shared" si="6"/>
        <v>0</v>
      </c>
      <c r="AJ56" s="1085"/>
      <c r="AK56" s="1085"/>
      <c r="AL56" s="1085"/>
      <c r="AM56" s="1086"/>
      <c r="AN56" s="1087"/>
      <c r="AO56" s="1087"/>
      <c r="AP56" s="1087"/>
      <c r="AQ56" s="1087"/>
      <c r="AR56" s="1085"/>
      <c r="AS56" s="1085"/>
      <c r="AT56" s="1085"/>
      <c r="AU56" s="1086"/>
      <c r="AV56" s="1011">
        <f t="shared" si="7"/>
        <v>0</v>
      </c>
      <c r="AW56" s="1004"/>
      <c r="AX56" s="1004"/>
      <c r="AY56" s="1004"/>
      <c r="AZ56" s="1118"/>
      <c r="BA56" s="895"/>
      <c r="BB56" s="895"/>
    </row>
    <row r="57" spans="1:55" x14ac:dyDescent="0.25">
      <c r="A57" s="1072"/>
      <c r="B57" s="1073"/>
      <c r="C57" s="1074"/>
      <c r="D57" s="1075"/>
      <c r="E57" s="1073"/>
      <c r="F57" s="1073"/>
      <c r="G57" s="1073"/>
      <c r="H57" s="1073"/>
      <c r="I57" s="1073"/>
      <c r="J57" s="1073"/>
      <c r="K57" s="1073"/>
      <c r="L57" s="1073"/>
      <c r="M57" s="1073"/>
      <c r="N57" s="1088"/>
      <c r="O57" s="1088"/>
      <c r="P57" s="1088"/>
      <c r="Q57" s="1088"/>
      <c r="R57" s="1088"/>
      <c r="S57" s="1089"/>
      <c r="T57" s="1089"/>
      <c r="U57" s="1089"/>
      <c r="V57" s="1089"/>
      <c r="W57" s="1089"/>
      <c r="X57" s="1041"/>
      <c r="Y57" s="1042"/>
      <c r="Z57" s="1041"/>
      <c r="AA57" s="1044"/>
      <c r="AB57" s="1080"/>
      <c r="AC57" s="1080"/>
      <c r="AD57" s="1080"/>
      <c r="AE57" s="1080"/>
      <c r="AF57" s="1119">
        <f t="shared" si="5"/>
        <v>0</v>
      </c>
      <c r="AG57" s="1119"/>
      <c r="AH57" s="1119"/>
      <c r="AI57" s="1084">
        <f t="shared" ref="AI57:AI84" si="8">AF57*$AI$48</f>
        <v>0</v>
      </c>
      <c r="AJ57" s="1085"/>
      <c r="AK57" s="1085"/>
      <c r="AL57" s="1085"/>
      <c r="AM57" s="1086"/>
      <c r="AN57" s="1087"/>
      <c r="AO57" s="1087"/>
      <c r="AP57" s="1087"/>
      <c r="AQ57" s="1087"/>
      <c r="AR57" s="1085"/>
      <c r="AS57" s="1085"/>
      <c r="AT57" s="1085"/>
      <c r="AU57" s="1086"/>
      <c r="AV57" s="1011">
        <f t="shared" si="7"/>
        <v>0</v>
      </c>
      <c r="AW57" s="1004"/>
      <c r="AX57" s="1004"/>
      <c r="AY57" s="1004"/>
      <c r="AZ57" s="1118"/>
      <c r="BA57" s="895"/>
      <c r="BB57" s="895"/>
    </row>
    <row r="58" spans="1:55" x14ac:dyDescent="0.25">
      <c r="A58" s="1072"/>
      <c r="B58" s="1073"/>
      <c r="C58" s="1074"/>
      <c r="D58" s="1075"/>
      <c r="E58" s="1073"/>
      <c r="F58" s="1073"/>
      <c r="G58" s="1073"/>
      <c r="H58" s="1073"/>
      <c r="I58" s="1073"/>
      <c r="J58" s="1073"/>
      <c r="K58" s="1073"/>
      <c r="L58" s="1073"/>
      <c r="M58" s="1073"/>
      <c r="N58" s="1088"/>
      <c r="O58" s="1088"/>
      <c r="P58" s="1088"/>
      <c r="Q58" s="1088"/>
      <c r="R58" s="1088"/>
      <c r="S58" s="1089"/>
      <c r="T58" s="1089"/>
      <c r="U58" s="1089"/>
      <c r="V58" s="1089"/>
      <c r="W58" s="1089"/>
      <c r="X58" s="1041"/>
      <c r="Y58" s="1042"/>
      <c r="Z58" s="1041"/>
      <c r="AA58" s="1044"/>
      <c r="AB58" s="1080"/>
      <c r="AC58" s="1080"/>
      <c r="AD58" s="1080"/>
      <c r="AE58" s="1080"/>
      <c r="AF58" s="1119">
        <f t="shared" si="5"/>
        <v>0</v>
      </c>
      <c r="AG58" s="1119"/>
      <c r="AH58" s="1119"/>
      <c r="AI58" s="1084">
        <f t="shared" si="8"/>
        <v>0</v>
      </c>
      <c r="AJ58" s="1085"/>
      <c r="AK58" s="1085"/>
      <c r="AL58" s="1085"/>
      <c r="AM58" s="1086"/>
      <c r="AN58" s="1087"/>
      <c r="AO58" s="1087"/>
      <c r="AP58" s="1087"/>
      <c r="AQ58" s="1087"/>
      <c r="AR58" s="1085"/>
      <c r="AS58" s="1085"/>
      <c r="AT58" s="1085"/>
      <c r="AU58" s="1086"/>
      <c r="AV58" s="1011">
        <f t="shared" si="7"/>
        <v>0</v>
      </c>
      <c r="AW58" s="1004"/>
      <c r="AX58" s="1004"/>
      <c r="AY58" s="1004"/>
      <c r="AZ58" s="1118"/>
      <c r="BA58" s="895"/>
      <c r="BB58" s="895"/>
    </row>
    <row r="59" spans="1:55" x14ac:dyDescent="0.25">
      <c r="A59" s="1072"/>
      <c r="B59" s="1073"/>
      <c r="C59" s="1074"/>
      <c r="D59" s="1075"/>
      <c r="E59" s="1073"/>
      <c r="F59" s="1073"/>
      <c r="G59" s="1073"/>
      <c r="H59" s="1073"/>
      <c r="I59" s="1073"/>
      <c r="J59" s="1073"/>
      <c r="K59" s="1073"/>
      <c r="L59" s="1073"/>
      <c r="M59" s="1073"/>
      <c r="N59" s="1088"/>
      <c r="O59" s="1088"/>
      <c r="P59" s="1088"/>
      <c r="Q59" s="1088"/>
      <c r="R59" s="1088"/>
      <c r="S59" s="1089"/>
      <c r="T59" s="1089"/>
      <c r="U59" s="1089"/>
      <c r="V59" s="1089"/>
      <c r="W59" s="1089"/>
      <c r="X59" s="1041"/>
      <c r="Y59" s="1042"/>
      <c r="Z59" s="1041"/>
      <c r="AA59" s="1044"/>
      <c r="AB59" s="1080"/>
      <c r="AC59" s="1080"/>
      <c r="AD59" s="1080"/>
      <c r="AE59" s="1080"/>
      <c r="AF59" s="1119">
        <f t="shared" si="5"/>
        <v>0</v>
      </c>
      <c r="AG59" s="1119"/>
      <c r="AH59" s="1119"/>
      <c r="AI59" s="1084">
        <f t="shared" si="8"/>
        <v>0</v>
      </c>
      <c r="AJ59" s="1085"/>
      <c r="AK59" s="1085"/>
      <c r="AL59" s="1085"/>
      <c r="AM59" s="1086"/>
      <c r="AN59" s="1087"/>
      <c r="AO59" s="1087"/>
      <c r="AP59" s="1087"/>
      <c r="AQ59" s="1087"/>
      <c r="AR59" s="1085"/>
      <c r="AS59" s="1085"/>
      <c r="AT59" s="1085"/>
      <c r="AU59" s="1086"/>
      <c r="AV59" s="1011">
        <f t="shared" si="7"/>
        <v>0</v>
      </c>
      <c r="AW59" s="1004"/>
      <c r="AX59" s="1004"/>
      <c r="AY59" s="1004"/>
      <c r="AZ59" s="1118"/>
      <c r="BA59" s="895"/>
      <c r="BB59" s="895"/>
    </row>
    <row r="60" spans="1:55" x14ac:dyDescent="0.25">
      <c r="A60" s="1072"/>
      <c r="B60" s="1073"/>
      <c r="C60" s="1074"/>
      <c r="D60" s="1075"/>
      <c r="E60" s="1073"/>
      <c r="F60" s="1073"/>
      <c r="G60" s="1073"/>
      <c r="H60" s="1073"/>
      <c r="I60" s="1073"/>
      <c r="J60" s="1073"/>
      <c r="K60" s="1073"/>
      <c r="L60" s="1073"/>
      <c r="M60" s="1073"/>
      <c r="N60" s="1088"/>
      <c r="O60" s="1088"/>
      <c r="P60" s="1088"/>
      <c r="Q60" s="1088"/>
      <c r="R60" s="1088"/>
      <c r="S60" s="1089"/>
      <c r="T60" s="1089"/>
      <c r="U60" s="1089"/>
      <c r="V60" s="1089"/>
      <c r="W60" s="1089"/>
      <c r="X60" s="1041"/>
      <c r="Y60" s="1042"/>
      <c r="Z60" s="1041"/>
      <c r="AA60" s="1044"/>
      <c r="AB60" s="1080"/>
      <c r="AC60" s="1080"/>
      <c r="AD60" s="1080"/>
      <c r="AE60" s="1080"/>
      <c r="AF60" s="1119">
        <f t="shared" si="5"/>
        <v>0</v>
      </c>
      <c r="AG60" s="1119"/>
      <c r="AH60" s="1119"/>
      <c r="AI60" s="1084">
        <f t="shared" si="8"/>
        <v>0</v>
      </c>
      <c r="AJ60" s="1085"/>
      <c r="AK60" s="1085"/>
      <c r="AL60" s="1085"/>
      <c r="AM60" s="1086"/>
      <c r="AN60" s="1087"/>
      <c r="AO60" s="1087"/>
      <c r="AP60" s="1087"/>
      <c r="AQ60" s="1087"/>
      <c r="AR60" s="1085"/>
      <c r="AS60" s="1085"/>
      <c r="AT60" s="1085"/>
      <c r="AU60" s="1086"/>
      <c r="AV60" s="1011">
        <f t="shared" si="7"/>
        <v>0</v>
      </c>
      <c r="AW60" s="1004"/>
      <c r="AX60" s="1004"/>
      <c r="AY60" s="1004"/>
      <c r="AZ60" s="1118"/>
      <c r="BA60" s="895"/>
      <c r="BB60" s="895"/>
    </row>
    <row r="61" spans="1:55" x14ac:dyDescent="0.25">
      <c r="A61" s="1072"/>
      <c r="B61" s="1073"/>
      <c r="C61" s="1074"/>
      <c r="D61" s="1075"/>
      <c r="E61" s="1073"/>
      <c r="F61" s="1073"/>
      <c r="G61" s="1073"/>
      <c r="H61" s="1073"/>
      <c r="I61" s="1073"/>
      <c r="J61" s="1073"/>
      <c r="K61" s="1073"/>
      <c r="L61" s="1073"/>
      <c r="M61" s="1073"/>
      <c r="N61" s="1088"/>
      <c r="O61" s="1088"/>
      <c r="P61" s="1088"/>
      <c r="Q61" s="1088"/>
      <c r="R61" s="1088"/>
      <c r="S61" s="1089"/>
      <c r="T61" s="1089"/>
      <c r="U61" s="1089"/>
      <c r="V61" s="1089"/>
      <c r="W61" s="1089"/>
      <c r="X61" s="1041"/>
      <c r="Y61" s="1042"/>
      <c r="Z61" s="1041"/>
      <c r="AA61" s="1044"/>
      <c r="AB61" s="1080"/>
      <c r="AC61" s="1080"/>
      <c r="AD61" s="1080"/>
      <c r="AE61" s="1080"/>
      <c r="AF61" s="1119">
        <f t="shared" si="5"/>
        <v>0</v>
      </c>
      <c r="AG61" s="1119"/>
      <c r="AH61" s="1119"/>
      <c r="AI61" s="1084">
        <f t="shared" si="8"/>
        <v>0</v>
      </c>
      <c r="AJ61" s="1085"/>
      <c r="AK61" s="1085"/>
      <c r="AL61" s="1085"/>
      <c r="AM61" s="1086"/>
      <c r="AN61" s="1087"/>
      <c r="AO61" s="1087"/>
      <c r="AP61" s="1087"/>
      <c r="AQ61" s="1087"/>
      <c r="AR61" s="1085"/>
      <c r="AS61" s="1085"/>
      <c r="AT61" s="1085"/>
      <c r="AU61" s="1086"/>
      <c r="AV61" s="1011">
        <f t="shared" si="7"/>
        <v>0</v>
      </c>
      <c r="AW61" s="1004"/>
      <c r="AX61" s="1004"/>
      <c r="AY61" s="1004"/>
      <c r="AZ61" s="1118"/>
      <c r="BA61" s="895"/>
      <c r="BB61" s="895"/>
    </row>
    <row r="62" spans="1:55" x14ac:dyDescent="0.25">
      <c r="A62" s="1072"/>
      <c r="B62" s="1073"/>
      <c r="C62" s="1074"/>
      <c r="D62" s="1075"/>
      <c r="E62" s="1073"/>
      <c r="F62" s="1073"/>
      <c r="G62" s="1073"/>
      <c r="H62" s="1073"/>
      <c r="I62" s="1073"/>
      <c r="J62" s="1073"/>
      <c r="K62" s="1073"/>
      <c r="L62" s="1073"/>
      <c r="M62" s="1073"/>
      <c r="N62" s="1088"/>
      <c r="O62" s="1088"/>
      <c r="P62" s="1088"/>
      <c r="Q62" s="1088"/>
      <c r="R62" s="1088"/>
      <c r="S62" s="1089"/>
      <c r="T62" s="1089"/>
      <c r="U62" s="1089"/>
      <c r="V62" s="1089"/>
      <c r="W62" s="1089"/>
      <c r="X62" s="1041"/>
      <c r="Y62" s="1042"/>
      <c r="Z62" s="1041"/>
      <c r="AA62" s="1044"/>
      <c r="AB62" s="1080"/>
      <c r="AC62" s="1080"/>
      <c r="AD62" s="1080"/>
      <c r="AE62" s="1080"/>
      <c r="AF62" s="1119">
        <f t="shared" si="5"/>
        <v>0</v>
      </c>
      <c r="AG62" s="1119"/>
      <c r="AH62" s="1119"/>
      <c r="AI62" s="1084">
        <f t="shared" si="8"/>
        <v>0</v>
      </c>
      <c r="AJ62" s="1085"/>
      <c r="AK62" s="1085"/>
      <c r="AL62" s="1085"/>
      <c r="AM62" s="1086"/>
      <c r="AN62" s="1087"/>
      <c r="AO62" s="1087"/>
      <c r="AP62" s="1087"/>
      <c r="AQ62" s="1087"/>
      <c r="AR62" s="1085"/>
      <c r="AS62" s="1085"/>
      <c r="AT62" s="1085"/>
      <c r="AU62" s="1086"/>
      <c r="AV62" s="1011">
        <f t="shared" si="7"/>
        <v>0</v>
      </c>
      <c r="AW62" s="1004"/>
      <c r="AX62" s="1004"/>
      <c r="AY62" s="1004"/>
      <c r="AZ62" s="1118"/>
      <c r="BA62" s="895"/>
      <c r="BB62" s="895"/>
    </row>
    <row r="63" spans="1:55" x14ac:dyDescent="0.25">
      <c r="A63" s="1072"/>
      <c r="B63" s="1073"/>
      <c r="C63" s="1074"/>
      <c r="D63" s="1075"/>
      <c r="E63" s="1073"/>
      <c r="F63" s="1073"/>
      <c r="G63" s="1073"/>
      <c r="H63" s="1073"/>
      <c r="I63" s="1073"/>
      <c r="J63" s="1073"/>
      <c r="K63" s="1073"/>
      <c r="L63" s="1073"/>
      <c r="M63" s="1073"/>
      <c r="N63" s="1088"/>
      <c r="O63" s="1088"/>
      <c r="P63" s="1088"/>
      <c r="Q63" s="1088"/>
      <c r="R63" s="1088"/>
      <c r="S63" s="1089"/>
      <c r="T63" s="1089"/>
      <c r="U63" s="1089"/>
      <c r="V63" s="1089"/>
      <c r="W63" s="1089"/>
      <c r="X63" s="1041"/>
      <c r="Y63" s="1042"/>
      <c r="Z63" s="1041"/>
      <c r="AA63" s="1044"/>
      <c r="AB63" s="1080"/>
      <c r="AC63" s="1080"/>
      <c r="AD63" s="1080"/>
      <c r="AE63" s="1080"/>
      <c r="AF63" s="1119">
        <f t="shared" si="5"/>
        <v>0</v>
      </c>
      <c r="AG63" s="1119"/>
      <c r="AH63" s="1119"/>
      <c r="AI63" s="1084">
        <f t="shared" si="8"/>
        <v>0</v>
      </c>
      <c r="AJ63" s="1085"/>
      <c r="AK63" s="1085"/>
      <c r="AL63" s="1085"/>
      <c r="AM63" s="1086"/>
      <c r="AN63" s="1087"/>
      <c r="AO63" s="1087"/>
      <c r="AP63" s="1087"/>
      <c r="AQ63" s="1087"/>
      <c r="AR63" s="1085"/>
      <c r="AS63" s="1085"/>
      <c r="AT63" s="1085"/>
      <c r="AU63" s="1086"/>
      <c r="AV63" s="1011">
        <f t="shared" si="7"/>
        <v>0</v>
      </c>
      <c r="AW63" s="1004"/>
      <c r="AX63" s="1004"/>
      <c r="AY63" s="1004"/>
      <c r="AZ63" s="1118"/>
      <c r="BA63" s="895"/>
      <c r="BB63" s="895"/>
    </row>
    <row r="64" spans="1:55" x14ac:dyDescent="0.25">
      <c r="A64" s="1072"/>
      <c r="B64" s="1073"/>
      <c r="C64" s="1074"/>
      <c r="D64" s="1075"/>
      <c r="E64" s="1073"/>
      <c r="F64" s="1073"/>
      <c r="G64" s="1073"/>
      <c r="H64" s="1073"/>
      <c r="I64" s="1073"/>
      <c r="J64" s="1073"/>
      <c r="K64" s="1073"/>
      <c r="L64" s="1073"/>
      <c r="M64" s="1073"/>
      <c r="N64" s="1088"/>
      <c r="O64" s="1088"/>
      <c r="P64" s="1088"/>
      <c r="Q64" s="1088"/>
      <c r="R64" s="1088"/>
      <c r="S64" s="1089"/>
      <c r="T64" s="1089"/>
      <c r="U64" s="1089"/>
      <c r="V64" s="1089"/>
      <c r="W64" s="1089"/>
      <c r="X64" s="1041"/>
      <c r="Y64" s="1042"/>
      <c r="Z64" s="1041"/>
      <c r="AA64" s="1044"/>
      <c r="AB64" s="1080"/>
      <c r="AC64" s="1080"/>
      <c r="AD64" s="1080"/>
      <c r="AE64" s="1080"/>
      <c r="AF64" s="1119">
        <f t="shared" si="5"/>
        <v>0</v>
      </c>
      <c r="AG64" s="1119"/>
      <c r="AH64" s="1119"/>
      <c r="AI64" s="1084">
        <f t="shared" si="8"/>
        <v>0</v>
      </c>
      <c r="AJ64" s="1085"/>
      <c r="AK64" s="1085"/>
      <c r="AL64" s="1085"/>
      <c r="AM64" s="1086"/>
      <c r="AN64" s="1087"/>
      <c r="AO64" s="1087"/>
      <c r="AP64" s="1087"/>
      <c r="AQ64" s="1087"/>
      <c r="AR64" s="1085"/>
      <c r="AS64" s="1085"/>
      <c r="AT64" s="1085"/>
      <c r="AU64" s="1086"/>
      <c r="AV64" s="1011">
        <f t="shared" si="7"/>
        <v>0</v>
      </c>
      <c r="AW64" s="1004"/>
      <c r="AX64" s="1004"/>
      <c r="AY64" s="1004"/>
      <c r="AZ64" s="1118"/>
      <c r="BA64" s="895"/>
      <c r="BB64" s="895"/>
    </row>
    <row r="65" spans="1:54" x14ac:dyDescent="0.25">
      <c r="A65" s="1072"/>
      <c r="B65" s="1073"/>
      <c r="C65" s="1074"/>
      <c r="D65" s="1075"/>
      <c r="E65" s="1073"/>
      <c r="F65" s="1073"/>
      <c r="G65" s="1073"/>
      <c r="H65" s="1073"/>
      <c r="I65" s="1073"/>
      <c r="J65" s="1073"/>
      <c r="K65" s="1073"/>
      <c r="L65" s="1073"/>
      <c r="M65" s="1073"/>
      <c r="N65" s="1088"/>
      <c r="O65" s="1088"/>
      <c r="P65" s="1088"/>
      <c r="Q65" s="1088"/>
      <c r="R65" s="1088"/>
      <c r="S65" s="1089"/>
      <c r="T65" s="1089"/>
      <c r="U65" s="1089"/>
      <c r="V65" s="1089"/>
      <c r="W65" s="1089"/>
      <c r="X65" s="1041"/>
      <c r="Y65" s="1042"/>
      <c r="Z65" s="1041"/>
      <c r="AA65" s="1044"/>
      <c r="AB65" s="1080"/>
      <c r="AC65" s="1080"/>
      <c r="AD65" s="1080"/>
      <c r="AE65" s="1080"/>
      <c r="AF65" s="1119">
        <f t="shared" si="5"/>
        <v>0</v>
      </c>
      <c r="AG65" s="1119"/>
      <c r="AH65" s="1119"/>
      <c r="AI65" s="1084">
        <f t="shared" si="8"/>
        <v>0</v>
      </c>
      <c r="AJ65" s="1085"/>
      <c r="AK65" s="1085"/>
      <c r="AL65" s="1085"/>
      <c r="AM65" s="1086"/>
      <c r="AN65" s="1087"/>
      <c r="AO65" s="1087"/>
      <c r="AP65" s="1087"/>
      <c r="AQ65" s="1087"/>
      <c r="AR65" s="1085"/>
      <c r="AS65" s="1085"/>
      <c r="AT65" s="1085"/>
      <c r="AU65" s="1086"/>
      <c r="AV65" s="1011">
        <f t="shared" si="7"/>
        <v>0</v>
      </c>
      <c r="AW65" s="1004"/>
      <c r="AX65" s="1004"/>
      <c r="AY65" s="1004"/>
      <c r="AZ65" s="1118"/>
      <c r="BA65" s="895"/>
      <c r="BB65" s="895"/>
    </row>
    <row r="66" spans="1:54" x14ac:dyDescent="0.25">
      <c r="A66" s="1072"/>
      <c r="B66" s="1073"/>
      <c r="C66" s="1074"/>
      <c r="D66" s="1075"/>
      <c r="E66" s="1073"/>
      <c r="F66" s="1073"/>
      <c r="G66" s="1073"/>
      <c r="H66" s="1073"/>
      <c r="I66" s="1073"/>
      <c r="J66" s="1073"/>
      <c r="K66" s="1073"/>
      <c r="L66" s="1073"/>
      <c r="M66" s="1073"/>
      <c r="N66" s="1088"/>
      <c r="O66" s="1088"/>
      <c r="P66" s="1088"/>
      <c r="Q66" s="1088"/>
      <c r="R66" s="1088"/>
      <c r="S66" s="1089"/>
      <c r="T66" s="1089"/>
      <c r="U66" s="1089"/>
      <c r="V66" s="1089"/>
      <c r="W66" s="1089"/>
      <c r="X66" s="1041"/>
      <c r="Y66" s="1042"/>
      <c r="Z66" s="1041"/>
      <c r="AA66" s="1044"/>
      <c r="AB66" s="1080"/>
      <c r="AC66" s="1080"/>
      <c r="AD66" s="1080"/>
      <c r="AE66" s="1080"/>
      <c r="AF66" s="1119">
        <f t="shared" si="5"/>
        <v>0</v>
      </c>
      <c r="AG66" s="1119"/>
      <c r="AH66" s="1119"/>
      <c r="AI66" s="1084">
        <f t="shared" si="8"/>
        <v>0</v>
      </c>
      <c r="AJ66" s="1085"/>
      <c r="AK66" s="1085"/>
      <c r="AL66" s="1085"/>
      <c r="AM66" s="1086"/>
      <c r="AN66" s="1087"/>
      <c r="AO66" s="1087"/>
      <c r="AP66" s="1087"/>
      <c r="AQ66" s="1087"/>
      <c r="AR66" s="1085"/>
      <c r="AS66" s="1085"/>
      <c r="AT66" s="1085"/>
      <c r="AU66" s="1086"/>
      <c r="AV66" s="1011">
        <f t="shared" si="7"/>
        <v>0</v>
      </c>
      <c r="AW66" s="1004"/>
      <c r="AX66" s="1004"/>
      <c r="AY66" s="1004"/>
      <c r="AZ66" s="1118"/>
      <c r="BA66" s="895"/>
      <c r="BB66" s="895"/>
    </row>
    <row r="67" spans="1:54" x14ac:dyDescent="0.25">
      <c r="A67" s="1072"/>
      <c r="B67" s="1073"/>
      <c r="C67" s="1074"/>
      <c r="D67" s="1075"/>
      <c r="E67" s="1073"/>
      <c r="F67" s="1073"/>
      <c r="G67" s="1073"/>
      <c r="H67" s="1073"/>
      <c r="I67" s="1073"/>
      <c r="J67" s="1073"/>
      <c r="K67" s="1073"/>
      <c r="L67" s="1073"/>
      <c r="M67" s="1073"/>
      <c r="N67" s="1088"/>
      <c r="O67" s="1088"/>
      <c r="P67" s="1088"/>
      <c r="Q67" s="1088"/>
      <c r="R67" s="1088"/>
      <c r="S67" s="1089"/>
      <c r="T67" s="1089"/>
      <c r="U67" s="1089"/>
      <c r="V67" s="1089"/>
      <c r="W67" s="1089"/>
      <c r="X67" s="1041"/>
      <c r="Y67" s="1042"/>
      <c r="Z67" s="1041"/>
      <c r="AA67" s="1044"/>
      <c r="AB67" s="1080"/>
      <c r="AC67" s="1080"/>
      <c r="AD67" s="1080"/>
      <c r="AE67" s="1080"/>
      <c r="AF67" s="1119">
        <f t="shared" si="5"/>
        <v>0</v>
      </c>
      <c r="AG67" s="1119"/>
      <c r="AH67" s="1119"/>
      <c r="AI67" s="1084">
        <f t="shared" si="8"/>
        <v>0</v>
      </c>
      <c r="AJ67" s="1085"/>
      <c r="AK67" s="1085"/>
      <c r="AL67" s="1085"/>
      <c r="AM67" s="1086"/>
      <c r="AN67" s="1087"/>
      <c r="AO67" s="1087"/>
      <c r="AP67" s="1087"/>
      <c r="AQ67" s="1087"/>
      <c r="AR67" s="1085"/>
      <c r="AS67" s="1085"/>
      <c r="AT67" s="1085"/>
      <c r="AU67" s="1086"/>
      <c r="AV67" s="1011">
        <f t="shared" si="7"/>
        <v>0</v>
      </c>
      <c r="AW67" s="1004"/>
      <c r="AX67" s="1004"/>
      <c r="AY67" s="1004"/>
      <c r="AZ67" s="1118"/>
      <c r="BA67" s="895"/>
      <c r="BB67" s="895"/>
    </row>
    <row r="68" spans="1:54" x14ac:dyDescent="0.25">
      <c r="A68" s="1072"/>
      <c r="B68" s="1073"/>
      <c r="C68" s="1074"/>
      <c r="D68" s="1075"/>
      <c r="E68" s="1073"/>
      <c r="F68" s="1073"/>
      <c r="G68" s="1073"/>
      <c r="H68" s="1073"/>
      <c r="I68" s="1073"/>
      <c r="J68" s="1073"/>
      <c r="K68" s="1073"/>
      <c r="L68" s="1073"/>
      <c r="M68" s="1073"/>
      <c r="N68" s="1088"/>
      <c r="O68" s="1088"/>
      <c r="P68" s="1088"/>
      <c r="Q68" s="1088"/>
      <c r="R68" s="1088"/>
      <c r="S68" s="1089"/>
      <c r="T68" s="1089"/>
      <c r="U68" s="1089"/>
      <c r="V68" s="1089"/>
      <c r="W68" s="1089"/>
      <c r="X68" s="1041"/>
      <c r="Y68" s="1042"/>
      <c r="Z68" s="1041"/>
      <c r="AA68" s="1044"/>
      <c r="AB68" s="1080"/>
      <c r="AC68" s="1080"/>
      <c r="AD68" s="1080"/>
      <c r="AE68" s="1080"/>
      <c r="AF68" s="1119">
        <f t="shared" si="5"/>
        <v>0</v>
      </c>
      <c r="AG68" s="1119"/>
      <c r="AH68" s="1119"/>
      <c r="AI68" s="1084">
        <f t="shared" si="8"/>
        <v>0</v>
      </c>
      <c r="AJ68" s="1085"/>
      <c r="AK68" s="1085"/>
      <c r="AL68" s="1085"/>
      <c r="AM68" s="1086"/>
      <c r="AN68" s="1087"/>
      <c r="AO68" s="1087"/>
      <c r="AP68" s="1087"/>
      <c r="AQ68" s="1087"/>
      <c r="AR68" s="1085"/>
      <c r="AS68" s="1085"/>
      <c r="AT68" s="1085"/>
      <c r="AU68" s="1086"/>
      <c r="AV68" s="1011">
        <f t="shared" si="7"/>
        <v>0</v>
      </c>
      <c r="AW68" s="1004"/>
      <c r="AX68" s="1004"/>
      <c r="AY68" s="1004"/>
      <c r="AZ68" s="1118"/>
      <c r="BA68" s="895"/>
      <c r="BB68" s="895"/>
    </row>
    <row r="69" spans="1:54" x14ac:dyDescent="0.25">
      <c r="A69" s="1072"/>
      <c r="B69" s="1073"/>
      <c r="C69" s="1074"/>
      <c r="D69" s="1075"/>
      <c r="E69" s="1073"/>
      <c r="F69" s="1073"/>
      <c r="G69" s="1073"/>
      <c r="H69" s="1073"/>
      <c r="I69" s="1073"/>
      <c r="J69" s="1073"/>
      <c r="K69" s="1073"/>
      <c r="L69" s="1073"/>
      <c r="M69" s="1073"/>
      <c r="N69" s="1088"/>
      <c r="O69" s="1088"/>
      <c r="P69" s="1088"/>
      <c r="Q69" s="1088"/>
      <c r="R69" s="1088"/>
      <c r="S69" s="1089"/>
      <c r="T69" s="1089"/>
      <c r="U69" s="1089"/>
      <c r="V69" s="1089"/>
      <c r="W69" s="1089"/>
      <c r="X69" s="1041"/>
      <c r="Y69" s="1042"/>
      <c r="Z69" s="1041"/>
      <c r="AA69" s="1044"/>
      <c r="AB69" s="1080"/>
      <c r="AC69" s="1080"/>
      <c r="AD69" s="1080"/>
      <c r="AE69" s="1080"/>
      <c r="AF69" s="1119">
        <f t="shared" si="5"/>
        <v>0</v>
      </c>
      <c r="AG69" s="1119"/>
      <c r="AH69" s="1119"/>
      <c r="AI69" s="1084">
        <f t="shared" si="8"/>
        <v>0</v>
      </c>
      <c r="AJ69" s="1085"/>
      <c r="AK69" s="1085"/>
      <c r="AL69" s="1085"/>
      <c r="AM69" s="1086"/>
      <c r="AN69" s="1087"/>
      <c r="AO69" s="1087"/>
      <c r="AP69" s="1087"/>
      <c r="AQ69" s="1087"/>
      <c r="AR69" s="1085"/>
      <c r="AS69" s="1085"/>
      <c r="AT69" s="1085"/>
      <c r="AU69" s="1086"/>
      <c r="AV69" s="1011">
        <f t="shared" si="7"/>
        <v>0</v>
      </c>
      <c r="AW69" s="1004"/>
      <c r="AX69" s="1004"/>
      <c r="AY69" s="1004"/>
      <c r="AZ69" s="1118"/>
      <c r="BA69" s="895"/>
      <c r="BB69" s="895"/>
    </row>
    <row r="70" spans="1:54" x14ac:dyDescent="0.25">
      <c r="A70" s="1072"/>
      <c r="B70" s="1073"/>
      <c r="C70" s="1074"/>
      <c r="D70" s="1075"/>
      <c r="E70" s="1073"/>
      <c r="F70" s="1073"/>
      <c r="G70" s="1073"/>
      <c r="H70" s="1073"/>
      <c r="I70" s="1073"/>
      <c r="J70" s="1073"/>
      <c r="K70" s="1073"/>
      <c r="L70" s="1073"/>
      <c r="M70" s="1073"/>
      <c r="N70" s="1088"/>
      <c r="O70" s="1088"/>
      <c r="P70" s="1088"/>
      <c r="Q70" s="1088"/>
      <c r="R70" s="1088"/>
      <c r="S70" s="1089"/>
      <c r="T70" s="1089"/>
      <c r="U70" s="1089"/>
      <c r="V70" s="1089"/>
      <c r="W70" s="1089"/>
      <c r="X70" s="1041"/>
      <c r="Y70" s="1042"/>
      <c r="Z70" s="1041"/>
      <c r="AA70" s="1044"/>
      <c r="AB70" s="1080"/>
      <c r="AC70" s="1080"/>
      <c r="AD70" s="1080"/>
      <c r="AE70" s="1080"/>
      <c r="AF70" s="1119">
        <f t="shared" si="5"/>
        <v>0</v>
      </c>
      <c r="AG70" s="1119"/>
      <c r="AH70" s="1119"/>
      <c r="AI70" s="1084">
        <f t="shared" si="8"/>
        <v>0</v>
      </c>
      <c r="AJ70" s="1085"/>
      <c r="AK70" s="1085"/>
      <c r="AL70" s="1085"/>
      <c r="AM70" s="1086"/>
      <c r="AN70" s="1087"/>
      <c r="AO70" s="1087"/>
      <c r="AP70" s="1087"/>
      <c r="AQ70" s="1087"/>
      <c r="AR70" s="1085"/>
      <c r="AS70" s="1085"/>
      <c r="AT70" s="1085"/>
      <c r="AU70" s="1086"/>
      <c r="AV70" s="1011">
        <f t="shared" si="7"/>
        <v>0</v>
      </c>
      <c r="AW70" s="1004"/>
      <c r="AX70" s="1004"/>
      <c r="AY70" s="1004"/>
      <c r="AZ70" s="1118"/>
      <c r="BA70" s="895"/>
      <c r="BB70" s="895"/>
    </row>
    <row r="71" spans="1:54" x14ac:dyDescent="0.25">
      <c r="A71" s="1072"/>
      <c r="B71" s="1073"/>
      <c r="C71" s="1074"/>
      <c r="D71" s="1075"/>
      <c r="E71" s="1073"/>
      <c r="F71" s="1073"/>
      <c r="G71" s="1073"/>
      <c r="H71" s="1073"/>
      <c r="I71" s="1073"/>
      <c r="J71" s="1073"/>
      <c r="K71" s="1073"/>
      <c r="L71" s="1073"/>
      <c r="M71" s="1073"/>
      <c r="N71" s="1088"/>
      <c r="O71" s="1088"/>
      <c r="P71" s="1088"/>
      <c r="Q71" s="1088"/>
      <c r="R71" s="1088"/>
      <c r="S71" s="1089"/>
      <c r="T71" s="1089"/>
      <c r="U71" s="1089"/>
      <c r="V71" s="1089"/>
      <c r="W71" s="1089"/>
      <c r="X71" s="1041"/>
      <c r="Y71" s="1042"/>
      <c r="Z71" s="1041"/>
      <c r="AA71" s="1044"/>
      <c r="AB71" s="1080"/>
      <c r="AC71" s="1080"/>
      <c r="AD71" s="1080"/>
      <c r="AE71" s="1080"/>
      <c r="AF71" s="1119">
        <f t="shared" si="5"/>
        <v>0</v>
      </c>
      <c r="AG71" s="1119"/>
      <c r="AH71" s="1119"/>
      <c r="AI71" s="1084">
        <f t="shared" si="8"/>
        <v>0</v>
      </c>
      <c r="AJ71" s="1085"/>
      <c r="AK71" s="1085"/>
      <c r="AL71" s="1085"/>
      <c r="AM71" s="1086"/>
      <c r="AN71" s="1087"/>
      <c r="AO71" s="1087"/>
      <c r="AP71" s="1087"/>
      <c r="AQ71" s="1087"/>
      <c r="AR71" s="1085"/>
      <c r="AS71" s="1085"/>
      <c r="AT71" s="1085"/>
      <c r="AU71" s="1086"/>
      <c r="AV71" s="1011">
        <f t="shared" si="7"/>
        <v>0</v>
      </c>
      <c r="AW71" s="1004"/>
      <c r="AX71" s="1004"/>
      <c r="AY71" s="1004"/>
      <c r="AZ71" s="1118"/>
      <c r="BA71" s="895"/>
      <c r="BB71" s="895"/>
    </row>
    <row r="72" spans="1:54" x14ac:dyDescent="0.25">
      <c r="A72" s="1072"/>
      <c r="B72" s="1073"/>
      <c r="C72" s="1074"/>
      <c r="D72" s="1075"/>
      <c r="E72" s="1073"/>
      <c r="F72" s="1073"/>
      <c r="G72" s="1073"/>
      <c r="H72" s="1073"/>
      <c r="I72" s="1073"/>
      <c r="J72" s="1073"/>
      <c r="K72" s="1073"/>
      <c r="L72" s="1073"/>
      <c r="M72" s="1073"/>
      <c r="N72" s="1088"/>
      <c r="O72" s="1088"/>
      <c r="P72" s="1088"/>
      <c r="Q72" s="1088"/>
      <c r="R72" s="1088"/>
      <c r="S72" s="1089"/>
      <c r="T72" s="1089"/>
      <c r="U72" s="1089"/>
      <c r="V72" s="1089"/>
      <c r="W72" s="1089"/>
      <c r="X72" s="1041"/>
      <c r="Y72" s="1042"/>
      <c r="Z72" s="1041"/>
      <c r="AA72" s="1044"/>
      <c r="AB72" s="1080"/>
      <c r="AC72" s="1080"/>
      <c r="AD72" s="1080"/>
      <c r="AE72" s="1080"/>
      <c r="AF72" s="1119">
        <f t="shared" si="5"/>
        <v>0</v>
      </c>
      <c r="AG72" s="1119"/>
      <c r="AH72" s="1119"/>
      <c r="AI72" s="1084">
        <f t="shared" si="8"/>
        <v>0</v>
      </c>
      <c r="AJ72" s="1085"/>
      <c r="AK72" s="1085"/>
      <c r="AL72" s="1085"/>
      <c r="AM72" s="1086"/>
      <c r="AN72" s="1087"/>
      <c r="AO72" s="1087"/>
      <c r="AP72" s="1087"/>
      <c r="AQ72" s="1087"/>
      <c r="AR72" s="1085"/>
      <c r="AS72" s="1085"/>
      <c r="AT72" s="1085"/>
      <c r="AU72" s="1086"/>
      <c r="AV72" s="1011">
        <f t="shared" si="7"/>
        <v>0</v>
      </c>
      <c r="AW72" s="1004"/>
      <c r="AX72" s="1004"/>
      <c r="AY72" s="1004"/>
      <c r="AZ72" s="1118"/>
      <c r="BA72" s="895"/>
      <c r="BB72" s="895"/>
    </row>
    <row r="73" spans="1:54" x14ac:dyDescent="0.25">
      <c r="A73" s="1072"/>
      <c r="B73" s="1073"/>
      <c r="C73" s="1074"/>
      <c r="D73" s="1075"/>
      <c r="E73" s="1073"/>
      <c r="F73" s="1073"/>
      <c r="G73" s="1073"/>
      <c r="H73" s="1073"/>
      <c r="I73" s="1073"/>
      <c r="J73" s="1073"/>
      <c r="K73" s="1073"/>
      <c r="L73" s="1073"/>
      <c r="M73" s="1073"/>
      <c r="N73" s="1088"/>
      <c r="O73" s="1088"/>
      <c r="P73" s="1088"/>
      <c r="Q73" s="1088"/>
      <c r="R73" s="1088"/>
      <c r="S73" s="1089"/>
      <c r="T73" s="1089"/>
      <c r="U73" s="1089"/>
      <c r="V73" s="1089"/>
      <c r="W73" s="1089"/>
      <c r="X73" s="1041"/>
      <c r="Y73" s="1042"/>
      <c r="Z73" s="1041"/>
      <c r="AA73" s="1044"/>
      <c r="AB73" s="1080"/>
      <c r="AC73" s="1080"/>
      <c r="AD73" s="1080"/>
      <c r="AE73" s="1080"/>
      <c r="AF73" s="1119">
        <f t="shared" si="5"/>
        <v>0</v>
      </c>
      <c r="AG73" s="1119"/>
      <c r="AH73" s="1119"/>
      <c r="AI73" s="1084">
        <f t="shared" si="8"/>
        <v>0</v>
      </c>
      <c r="AJ73" s="1085"/>
      <c r="AK73" s="1085"/>
      <c r="AL73" s="1085"/>
      <c r="AM73" s="1086"/>
      <c r="AN73" s="1087"/>
      <c r="AO73" s="1087"/>
      <c r="AP73" s="1087"/>
      <c r="AQ73" s="1087"/>
      <c r="AR73" s="1085"/>
      <c r="AS73" s="1085"/>
      <c r="AT73" s="1085"/>
      <c r="AU73" s="1086"/>
      <c r="AV73" s="1011">
        <f t="shared" si="7"/>
        <v>0</v>
      </c>
      <c r="AW73" s="1004"/>
      <c r="AX73" s="1004"/>
      <c r="AY73" s="1004"/>
      <c r="AZ73" s="1118"/>
      <c r="BA73" s="895"/>
      <c r="BB73" s="895"/>
    </row>
    <row r="74" spans="1:54" x14ac:dyDescent="0.25">
      <c r="A74" s="1072"/>
      <c r="B74" s="1073"/>
      <c r="C74" s="1074"/>
      <c r="D74" s="1075"/>
      <c r="E74" s="1073"/>
      <c r="F74" s="1073"/>
      <c r="G74" s="1073"/>
      <c r="H74" s="1073"/>
      <c r="I74" s="1073"/>
      <c r="J74" s="1073"/>
      <c r="K74" s="1073"/>
      <c r="L74" s="1073"/>
      <c r="M74" s="1073"/>
      <c r="N74" s="1088"/>
      <c r="O74" s="1088"/>
      <c r="P74" s="1088"/>
      <c r="Q74" s="1088"/>
      <c r="R74" s="1088"/>
      <c r="S74" s="1089"/>
      <c r="T74" s="1089"/>
      <c r="U74" s="1089"/>
      <c r="V74" s="1089"/>
      <c r="W74" s="1089"/>
      <c r="X74" s="1041"/>
      <c r="Y74" s="1042"/>
      <c r="Z74" s="1041"/>
      <c r="AA74" s="1044"/>
      <c r="AB74" s="1080"/>
      <c r="AC74" s="1080"/>
      <c r="AD74" s="1080"/>
      <c r="AE74" s="1080"/>
      <c r="AF74" s="1119">
        <f t="shared" si="5"/>
        <v>0</v>
      </c>
      <c r="AG74" s="1119"/>
      <c r="AH74" s="1119"/>
      <c r="AI74" s="1084">
        <f t="shared" si="8"/>
        <v>0</v>
      </c>
      <c r="AJ74" s="1085"/>
      <c r="AK74" s="1085"/>
      <c r="AL74" s="1085"/>
      <c r="AM74" s="1086"/>
      <c r="AN74" s="1087"/>
      <c r="AO74" s="1087"/>
      <c r="AP74" s="1087"/>
      <c r="AQ74" s="1087"/>
      <c r="AR74" s="1085"/>
      <c r="AS74" s="1085"/>
      <c r="AT74" s="1085"/>
      <c r="AU74" s="1086"/>
      <c r="AV74" s="1011">
        <f t="shared" si="7"/>
        <v>0</v>
      </c>
      <c r="AW74" s="1004"/>
      <c r="AX74" s="1004"/>
      <c r="AY74" s="1004"/>
      <c r="AZ74" s="1118"/>
      <c r="BA74" s="895"/>
      <c r="BB74" s="895"/>
    </row>
    <row r="75" spans="1:54" x14ac:dyDescent="0.25">
      <c r="A75" s="1072"/>
      <c r="B75" s="1073"/>
      <c r="C75" s="1074"/>
      <c r="D75" s="1075"/>
      <c r="E75" s="1073"/>
      <c r="F75" s="1073"/>
      <c r="G75" s="1073"/>
      <c r="H75" s="1073"/>
      <c r="I75" s="1073"/>
      <c r="J75" s="1073"/>
      <c r="K75" s="1073"/>
      <c r="L75" s="1073"/>
      <c r="M75" s="1073"/>
      <c r="N75" s="1088"/>
      <c r="O75" s="1088"/>
      <c r="P75" s="1088"/>
      <c r="Q75" s="1088"/>
      <c r="R75" s="1088"/>
      <c r="S75" s="1089"/>
      <c r="T75" s="1089"/>
      <c r="U75" s="1089"/>
      <c r="V75" s="1089"/>
      <c r="W75" s="1089"/>
      <c r="X75" s="1041"/>
      <c r="Y75" s="1042"/>
      <c r="Z75" s="1041"/>
      <c r="AA75" s="1044"/>
      <c r="AB75" s="1080"/>
      <c r="AC75" s="1080"/>
      <c r="AD75" s="1080"/>
      <c r="AE75" s="1080"/>
      <c r="AF75" s="1119">
        <f t="shared" si="5"/>
        <v>0</v>
      </c>
      <c r="AG75" s="1119"/>
      <c r="AH75" s="1119"/>
      <c r="AI75" s="1084">
        <f t="shared" si="8"/>
        <v>0</v>
      </c>
      <c r="AJ75" s="1085"/>
      <c r="AK75" s="1085"/>
      <c r="AL75" s="1085"/>
      <c r="AM75" s="1086"/>
      <c r="AN75" s="1087"/>
      <c r="AO75" s="1087"/>
      <c r="AP75" s="1087"/>
      <c r="AQ75" s="1087"/>
      <c r="AR75" s="1085"/>
      <c r="AS75" s="1085"/>
      <c r="AT75" s="1085"/>
      <c r="AU75" s="1086"/>
      <c r="AV75" s="1011">
        <f t="shared" si="7"/>
        <v>0</v>
      </c>
      <c r="AW75" s="1004"/>
      <c r="AX75" s="1004"/>
      <c r="AY75" s="1004"/>
      <c r="AZ75" s="1118"/>
      <c r="BA75" s="895"/>
      <c r="BB75" s="895"/>
    </row>
    <row r="76" spans="1:54" x14ac:dyDescent="0.25">
      <c r="A76" s="1072"/>
      <c r="B76" s="1073"/>
      <c r="C76" s="1074"/>
      <c r="D76" s="1075"/>
      <c r="E76" s="1073"/>
      <c r="F76" s="1073"/>
      <c r="G76" s="1073"/>
      <c r="H76" s="1073"/>
      <c r="I76" s="1073"/>
      <c r="J76" s="1073"/>
      <c r="K76" s="1073"/>
      <c r="L76" s="1073"/>
      <c r="M76" s="1073"/>
      <c r="N76" s="1088"/>
      <c r="O76" s="1088"/>
      <c r="P76" s="1088"/>
      <c r="Q76" s="1088"/>
      <c r="R76" s="1088"/>
      <c r="S76" s="1089"/>
      <c r="T76" s="1089"/>
      <c r="U76" s="1089"/>
      <c r="V76" s="1089"/>
      <c r="W76" s="1089"/>
      <c r="X76" s="1041"/>
      <c r="Y76" s="1042"/>
      <c r="Z76" s="1041"/>
      <c r="AA76" s="1044"/>
      <c r="AB76" s="1080"/>
      <c r="AC76" s="1080"/>
      <c r="AD76" s="1080"/>
      <c r="AE76" s="1080"/>
      <c r="AF76" s="1119">
        <f t="shared" si="5"/>
        <v>0</v>
      </c>
      <c r="AG76" s="1119"/>
      <c r="AH76" s="1119"/>
      <c r="AI76" s="1084">
        <f t="shared" si="8"/>
        <v>0</v>
      </c>
      <c r="AJ76" s="1085"/>
      <c r="AK76" s="1085"/>
      <c r="AL76" s="1085"/>
      <c r="AM76" s="1086"/>
      <c r="AN76" s="1087"/>
      <c r="AO76" s="1087"/>
      <c r="AP76" s="1087"/>
      <c r="AQ76" s="1087"/>
      <c r="AR76" s="1085"/>
      <c r="AS76" s="1085"/>
      <c r="AT76" s="1085"/>
      <c r="AU76" s="1086"/>
      <c r="AV76" s="1011">
        <f t="shared" si="7"/>
        <v>0</v>
      </c>
      <c r="AW76" s="1004"/>
      <c r="AX76" s="1004"/>
      <c r="AY76" s="1004"/>
      <c r="AZ76" s="1118"/>
      <c r="BA76" s="895"/>
      <c r="BB76" s="895"/>
    </row>
    <row r="77" spans="1:54" x14ac:dyDescent="0.25">
      <c r="A77" s="1072"/>
      <c r="B77" s="1073"/>
      <c r="C77" s="1074"/>
      <c r="D77" s="1075"/>
      <c r="E77" s="1073"/>
      <c r="F77" s="1073"/>
      <c r="G77" s="1073"/>
      <c r="H77" s="1073"/>
      <c r="I77" s="1073"/>
      <c r="J77" s="1073"/>
      <c r="K77" s="1073"/>
      <c r="L77" s="1073"/>
      <c r="M77" s="1073"/>
      <c r="N77" s="1088"/>
      <c r="O77" s="1088"/>
      <c r="P77" s="1088"/>
      <c r="Q77" s="1088"/>
      <c r="R77" s="1088"/>
      <c r="S77" s="1089"/>
      <c r="T77" s="1089"/>
      <c r="U77" s="1089"/>
      <c r="V77" s="1089"/>
      <c r="W77" s="1089"/>
      <c r="X77" s="1041"/>
      <c r="Y77" s="1042"/>
      <c r="Z77" s="1041"/>
      <c r="AA77" s="1044"/>
      <c r="AB77" s="1080"/>
      <c r="AC77" s="1080"/>
      <c r="AD77" s="1080"/>
      <c r="AE77" s="1080"/>
      <c r="AF77" s="1119">
        <f t="shared" si="5"/>
        <v>0</v>
      </c>
      <c r="AG77" s="1119"/>
      <c r="AH77" s="1119"/>
      <c r="AI77" s="1084">
        <f t="shared" si="8"/>
        <v>0</v>
      </c>
      <c r="AJ77" s="1085"/>
      <c r="AK77" s="1085"/>
      <c r="AL77" s="1085"/>
      <c r="AM77" s="1086"/>
      <c r="AN77" s="1087"/>
      <c r="AO77" s="1087"/>
      <c r="AP77" s="1087"/>
      <c r="AQ77" s="1087"/>
      <c r="AR77" s="1085"/>
      <c r="AS77" s="1085"/>
      <c r="AT77" s="1085"/>
      <c r="AU77" s="1086"/>
      <c r="AV77" s="1011">
        <f t="shared" si="7"/>
        <v>0</v>
      </c>
      <c r="AW77" s="1004"/>
      <c r="AX77" s="1004"/>
      <c r="AY77" s="1004"/>
      <c r="AZ77" s="1118"/>
      <c r="BA77" s="895"/>
      <c r="BB77" s="895"/>
    </row>
    <row r="78" spans="1:54" x14ac:dyDescent="0.25">
      <c r="A78" s="1072"/>
      <c r="B78" s="1073"/>
      <c r="C78" s="1074"/>
      <c r="D78" s="1075"/>
      <c r="E78" s="1073"/>
      <c r="F78" s="1073"/>
      <c r="G78" s="1073"/>
      <c r="H78" s="1073"/>
      <c r="I78" s="1073"/>
      <c r="J78" s="1073"/>
      <c r="K78" s="1073"/>
      <c r="L78" s="1073"/>
      <c r="M78" s="1073"/>
      <c r="N78" s="1088"/>
      <c r="O78" s="1088"/>
      <c r="P78" s="1088"/>
      <c r="Q78" s="1088"/>
      <c r="R78" s="1088"/>
      <c r="S78" s="1089"/>
      <c r="T78" s="1089"/>
      <c r="U78" s="1089"/>
      <c r="V78" s="1089"/>
      <c r="W78" s="1089"/>
      <c r="X78" s="1041"/>
      <c r="Y78" s="1042"/>
      <c r="Z78" s="1041"/>
      <c r="AA78" s="1044"/>
      <c r="AB78" s="1080"/>
      <c r="AC78" s="1080"/>
      <c r="AD78" s="1080"/>
      <c r="AE78" s="1080"/>
      <c r="AF78" s="1119">
        <f t="shared" si="5"/>
        <v>0</v>
      </c>
      <c r="AG78" s="1119"/>
      <c r="AH78" s="1119"/>
      <c r="AI78" s="1084">
        <f t="shared" si="8"/>
        <v>0</v>
      </c>
      <c r="AJ78" s="1085"/>
      <c r="AK78" s="1085"/>
      <c r="AL78" s="1085"/>
      <c r="AM78" s="1086"/>
      <c r="AN78" s="1087"/>
      <c r="AO78" s="1087"/>
      <c r="AP78" s="1087"/>
      <c r="AQ78" s="1087"/>
      <c r="AR78" s="1085"/>
      <c r="AS78" s="1085"/>
      <c r="AT78" s="1085"/>
      <c r="AU78" s="1086"/>
      <c r="AV78" s="1011">
        <f t="shared" si="7"/>
        <v>0</v>
      </c>
      <c r="AW78" s="1004"/>
      <c r="AX78" s="1004"/>
      <c r="AY78" s="1004"/>
      <c r="AZ78" s="1118"/>
      <c r="BA78" s="895"/>
      <c r="BB78" s="895"/>
    </row>
    <row r="79" spans="1:54" x14ac:dyDescent="0.25">
      <c r="A79" s="1072"/>
      <c r="B79" s="1073"/>
      <c r="C79" s="1074"/>
      <c r="D79" s="1075"/>
      <c r="E79" s="1073"/>
      <c r="F79" s="1073"/>
      <c r="G79" s="1073"/>
      <c r="H79" s="1073"/>
      <c r="I79" s="1073"/>
      <c r="J79" s="1073"/>
      <c r="K79" s="1073"/>
      <c r="L79" s="1073"/>
      <c r="M79" s="1073"/>
      <c r="N79" s="1088"/>
      <c r="O79" s="1088"/>
      <c r="P79" s="1088"/>
      <c r="Q79" s="1088"/>
      <c r="R79" s="1088"/>
      <c r="S79" s="1089"/>
      <c r="T79" s="1089"/>
      <c r="U79" s="1089"/>
      <c r="V79" s="1089"/>
      <c r="W79" s="1089"/>
      <c r="X79" s="1041"/>
      <c r="Y79" s="1042"/>
      <c r="Z79" s="1041"/>
      <c r="AA79" s="1044"/>
      <c r="AB79" s="1080"/>
      <c r="AC79" s="1080"/>
      <c r="AD79" s="1080"/>
      <c r="AE79" s="1080"/>
      <c r="AF79" s="1119">
        <f t="shared" si="5"/>
        <v>0</v>
      </c>
      <c r="AG79" s="1119"/>
      <c r="AH79" s="1119"/>
      <c r="AI79" s="1084">
        <f t="shared" si="8"/>
        <v>0</v>
      </c>
      <c r="AJ79" s="1085"/>
      <c r="AK79" s="1085"/>
      <c r="AL79" s="1085"/>
      <c r="AM79" s="1086"/>
      <c r="AN79" s="1087"/>
      <c r="AO79" s="1087"/>
      <c r="AP79" s="1087"/>
      <c r="AQ79" s="1087"/>
      <c r="AR79" s="1085"/>
      <c r="AS79" s="1085"/>
      <c r="AT79" s="1085"/>
      <c r="AU79" s="1086"/>
      <c r="AV79" s="1011">
        <f t="shared" si="7"/>
        <v>0</v>
      </c>
      <c r="AW79" s="1004"/>
      <c r="AX79" s="1004"/>
      <c r="AY79" s="1004"/>
      <c r="AZ79" s="1118"/>
      <c r="BA79" s="895"/>
      <c r="BB79" s="895"/>
    </row>
    <row r="80" spans="1:54" x14ac:dyDescent="0.25">
      <c r="A80" s="1072"/>
      <c r="B80" s="1073"/>
      <c r="C80" s="1074"/>
      <c r="D80" s="1075"/>
      <c r="E80" s="1073"/>
      <c r="F80" s="1073"/>
      <c r="G80" s="1073"/>
      <c r="H80" s="1073"/>
      <c r="I80" s="1073"/>
      <c r="J80" s="1073"/>
      <c r="K80" s="1073"/>
      <c r="L80" s="1073"/>
      <c r="M80" s="1073"/>
      <c r="N80" s="1088"/>
      <c r="O80" s="1088"/>
      <c r="P80" s="1088"/>
      <c r="Q80" s="1088"/>
      <c r="R80" s="1088"/>
      <c r="S80" s="1089"/>
      <c r="T80" s="1089"/>
      <c r="U80" s="1089"/>
      <c r="V80" s="1089"/>
      <c r="W80" s="1089"/>
      <c r="X80" s="1041"/>
      <c r="Y80" s="1042"/>
      <c r="Z80" s="1041"/>
      <c r="AA80" s="1044"/>
      <c r="AB80" s="1080"/>
      <c r="AC80" s="1080"/>
      <c r="AD80" s="1080"/>
      <c r="AE80" s="1080"/>
      <c r="AF80" s="1119">
        <f t="shared" si="5"/>
        <v>0</v>
      </c>
      <c r="AG80" s="1119"/>
      <c r="AH80" s="1119"/>
      <c r="AI80" s="1084">
        <f t="shared" si="8"/>
        <v>0</v>
      </c>
      <c r="AJ80" s="1085"/>
      <c r="AK80" s="1085"/>
      <c r="AL80" s="1085"/>
      <c r="AM80" s="1086"/>
      <c r="AN80" s="1087"/>
      <c r="AO80" s="1087"/>
      <c r="AP80" s="1087"/>
      <c r="AQ80" s="1087"/>
      <c r="AR80" s="1085"/>
      <c r="AS80" s="1085"/>
      <c r="AT80" s="1085"/>
      <c r="AU80" s="1086"/>
      <c r="AV80" s="1011">
        <f t="shared" si="7"/>
        <v>0</v>
      </c>
      <c r="AW80" s="1004"/>
      <c r="AX80" s="1004"/>
      <c r="AY80" s="1004"/>
      <c r="AZ80" s="1118"/>
      <c r="BA80" s="895"/>
      <c r="BB80" s="895"/>
    </row>
    <row r="81" spans="1:54" x14ac:dyDescent="0.25">
      <c r="A81" s="1072"/>
      <c r="B81" s="1073"/>
      <c r="C81" s="1074"/>
      <c r="D81" s="1075"/>
      <c r="E81" s="1073"/>
      <c r="F81" s="1073"/>
      <c r="G81" s="1073"/>
      <c r="H81" s="1073"/>
      <c r="I81" s="1073"/>
      <c r="J81" s="1073"/>
      <c r="K81" s="1073"/>
      <c r="L81" s="1073"/>
      <c r="M81" s="1073"/>
      <c r="N81" s="1088"/>
      <c r="O81" s="1088"/>
      <c r="P81" s="1088"/>
      <c r="Q81" s="1088"/>
      <c r="R81" s="1088"/>
      <c r="S81" s="1089"/>
      <c r="T81" s="1089"/>
      <c r="U81" s="1089"/>
      <c r="V81" s="1089"/>
      <c r="W81" s="1089"/>
      <c r="X81" s="1041"/>
      <c r="Y81" s="1042"/>
      <c r="Z81" s="1041"/>
      <c r="AA81" s="1044"/>
      <c r="AB81" s="1080"/>
      <c r="AC81" s="1080"/>
      <c r="AD81" s="1080"/>
      <c r="AE81" s="1080"/>
      <c r="AF81" s="1119">
        <f t="shared" si="5"/>
        <v>0</v>
      </c>
      <c r="AG81" s="1119"/>
      <c r="AH81" s="1119"/>
      <c r="AI81" s="1084">
        <f t="shared" si="8"/>
        <v>0</v>
      </c>
      <c r="AJ81" s="1085"/>
      <c r="AK81" s="1085"/>
      <c r="AL81" s="1085"/>
      <c r="AM81" s="1086"/>
      <c r="AN81" s="1087"/>
      <c r="AO81" s="1087"/>
      <c r="AP81" s="1087"/>
      <c r="AQ81" s="1087"/>
      <c r="AR81" s="1085"/>
      <c r="AS81" s="1085"/>
      <c r="AT81" s="1085"/>
      <c r="AU81" s="1086"/>
      <c r="AV81" s="1011">
        <f t="shared" si="7"/>
        <v>0</v>
      </c>
      <c r="AW81" s="1004"/>
      <c r="AX81" s="1004"/>
      <c r="AY81" s="1004"/>
      <c r="AZ81" s="1118"/>
      <c r="BA81" s="895"/>
      <c r="BB81" s="895"/>
    </row>
    <row r="82" spans="1:54" x14ac:dyDescent="0.25">
      <c r="A82" s="1072"/>
      <c r="B82" s="1073"/>
      <c r="C82" s="1074"/>
      <c r="D82" s="1075"/>
      <c r="E82" s="1073"/>
      <c r="F82" s="1073"/>
      <c r="G82" s="1073"/>
      <c r="H82" s="1073"/>
      <c r="I82" s="1073"/>
      <c r="J82" s="1073"/>
      <c r="K82" s="1073"/>
      <c r="L82" s="1073"/>
      <c r="M82" s="1073"/>
      <c r="N82" s="1088"/>
      <c r="O82" s="1088"/>
      <c r="P82" s="1088"/>
      <c r="Q82" s="1088"/>
      <c r="R82" s="1088"/>
      <c r="S82" s="1089"/>
      <c r="T82" s="1089"/>
      <c r="U82" s="1089"/>
      <c r="V82" s="1089"/>
      <c r="W82" s="1089"/>
      <c r="X82" s="1041"/>
      <c r="Y82" s="1042"/>
      <c r="Z82" s="1041"/>
      <c r="AA82" s="1044"/>
      <c r="AB82" s="1080"/>
      <c r="AC82" s="1080"/>
      <c r="AD82" s="1080"/>
      <c r="AE82" s="1080"/>
      <c r="AF82" s="1119">
        <f t="shared" si="5"/>
        <v>0</v>
      </c>
      <c r="AG82" s="1119"/>
      <c r="AH82" s="1119"/>
      <c r="AI82" s="1084">
        <f t="shared" si="8"/>
        <v>0</v>
      </c>
      <c r="AJ82" s="1085"/>
      <c r="AK82" s="1085"/>
      <c r="AL82" s="1085"/>
      <c r="AM82" s="1086"/>
      <c r="AN82" s="1087"/>
      <c r="AO82" s="1087"/>
      <c r="AP82" s="1087"/>
      <c r="AQ82" s="1087"/>
      <c r="AR82" s="1085"/>
      <c r="AS82" s="1085"/>
      <c r="AT82" s="1085"/>
      <c r="AU82" s="1086"/>
      <c r="AV82" s="1011">
        <f t="shared" si="7"/>
        <v>0</v>
      </c>
      <c r="AW82" s="1004"/>
      <c r="AX82" s="1004"/>
      <c r="AY82" s="1004"/>
      <c r="AZ82" s="1118"/>
      <c r="BA82" s="895"/>
      <c r="BB82" s="895"/>
    </row>
    <row r="83" spans="1:54" x14ac:dyDescent="0.25">
      <c r="A83" s="1072"/>
      <c r="B83" s="1073"/>
      <c r="C83" s="1074"/>
      <c r="D83" s="1075"/>
      <c r="E83" s="1073"/>
      <c r="F83" s="1073"/>
      <c r="G83" s="1073"/>
      <c r="H83" s="1073"/>
      <c r="I83" s="1073"/>
      <c r="J83" s="1073"/>
      <c r="K83" s="1073"/>
      <c r="L83" s="1073"/>
      <c r="M83" s="1073"/>
      <c r="N83" s="1088"/>
      <c r="O83" s="1088"/>
      <c r="P83" s="1088"/>
      <c r="Q83" s="1088"/>
      <c r="R83" s="1088"/>
      <c r="S83" s="1089"/>
      <c r="T83" s="1089"/>
      <c r="U83" s="1089"/>
      <c r="V83" s="1089"/>
      <c r="W83" s="1089"/>
      <c r="X83" s="1041"/>
      <c r="Y83" s="1042"/>
      <c r="Z83" s="1041"/>
      <c r="AA83" s="1044"/>
      <c r="AB83" s="1080"/>
      <c r="AC83" s="1080"/>
      <c r="AD83" s="1080"/>
      <c r="AE83" s="1080"/>
      <c r="AF83" s="1119">
        <f t="shared" si="5"/>
        <v>0</v>
      </c>
      <c r="AG83" s="1119"/>
      <c r="AH83" s="1119"/>
      <c r="AI83" s="1084">
        <f t="shared" si="8"/>
        <v>0</v>
      </c>
      <c r="AJ83" s="1085"/>
      <c r="AK83" s="1085"/>
      <c r="AL83" s="1085"/>
      <c r="AM83" s="1086"/>
      <c r="AN83" s="1087"/>
      <c r="AO83" s="1087"/>
      <c r="AP83" s="1087"/>
      <c r="AQ83" s="1087"/>
      <c r="AR83" s="1085"/>
      <c r="AS83" s="1085"/>
      <c r="AT83" s="1085"/>
      <c r="AU83" s="1086"/>
      <c r="AV83" s="1011">
        <f t="shared" si="7"/>
        <v>0</v>
      </c>
      <c r="AW83" s="1004"/>
      <c r="AX83" s="1004"/>
      <c r="AY83" s="1004"/>
      <c r="AZ83" s="1118"/>
      <c r="BA83" s="895"/>
      <c r="BB83" s="895"/>
    </row>
    <row r="84" spans="1:54" x14ac:dyDescent="0.25">
      <c r="A84" s="1072"/>
      <c r="B84" s="1073"/>
      <c r="C84" s="1074"/>
      <c r="D84" s="1075"/>
      <c r="E84" s="1073"/>
      <c r="F84" s="1073"/>
      <c r="G84" s="1073"/>
      <c r="H84" s="1073"/>
      <c r="I84" s="1073"/>
      <c r="J84" s="1073"/>
      <c r="K84" s="1073"/>
      <c r="L84" s="1073"/>
      <c r="M84" s="1073"/>
      <c r="N84" s="1088"/>
      <c r="O84" s="1088"/>
      <c r="P84" s="1088"/>
      <c r="Q84" s="1088"/>
      <c r="R84" s="1088"/>
      <c r="S84" s="1089"/>
      <c r="T84" s="1089"/>
      <c r="U84" s="1089"/>
      <c r="V84" s="1089"/>
      <c r="W84" s="1089"/>
      <c r="X84" s="1041"/>
      <c r="Y84" s="1042"/>
      <c r="Z84" s="1041"/>
      <c r="AA84" s="1044"/>
      <c r="AB84" s="1080"/>
      <c r="AC84" s="1080"/>
      <c r="AD84" s="1080"/>
      <c r="AE84" s="1080"/>
      <c r="AF84" s="1119">
        <f t="shared" si="5"/>
        <v>0</v>
      </c>
      <c r="AG84" s="1119"/>
      <c r="AH84" s="1119"/>
      <c r="AI84" s="1084">
        <f t="shared" si="8"/>
        <v>0</v>
      </c>
      <c r="AJ84" s="1085"/>
      <c r="AK84" s="1085"/>
      <c r="AL84" s="1085"/>
      <c r="AM84" s="1086"/>
      <c r="AN84" s="1087"/>
      <c r="AO84" s="1087"/>
      <c r="AP84" s="1087"/>
      <c r="AQ84" s="1087"/>
      <c r="AR84" s="1085"/>
      <c r="AS84" s="1085"/>
      <c r="AT84" s="1085"/>
      <c r="AU84" s="1086"/>
      <c r="AV84" s="1107">
        <f t="shared" si="7"/>
        <v>0</v>
      </c>
      <c r="AW84" s="1003"/>
      <c r="AX84" s="1003"/>
      <c r="AY84" s="1003"/>
      <c r="AZ84" s="1121"/>
      <c r="BA84" s="895"/>
      <c r="BB84" s="895"/>
    </row>
    <row r="85" spans="1:54" ht="13.8" thickBot="1" x14ac:dyDescent="0.3">
      <c r="A85" s="1108"/>
      <c r="B85" s="1096"/>
      <c r="C85" s="1109"/>
      <c r="D85" s="1109"/>
      <c r="E85" s="1110" t="s">
        <v>119</v>
      </c>
      <c r="F85" s="1110"/>
      <c r="G85" s="1110"/>
      <c r="H85" s="1110"/>
      <c r="I85" s="1110"/>
      <c r="J85" s="1110"/>
      <c r="K85" s="1110"/>
      <c r="L85" s="1110"/>
      <c r="M85" s="1110"/>
      <c r="N85" s="1111"/>
      <c r="O85" s="1111"/>
      <c r="P85" s="1111"/>
      <c r="Q85" s="1111"/>
      <c r="R85" s="1111"/>
      <c r="S85" s="1090"/>
      <c r="T85" s="1091"/>
      <c r="U85" s="1091"/>
      <c r="V85" s="1091"/>
      <c r="W85" s="1091"/>
      <c r="X85" s="1095">
        <f>SUM(X53:Y84)</f>
        <v>0</v>
      </c>
      <c r="Y85" s="1096"/>
      <c r="Z85" s="1095">
        <f>SUM(Z53:AA84)</f>
        <v>0</v>
      </c>
      <c r="AA85" s="1097"/>
      <c r="AB85" s="1106">
        <f>SUM(AB53:AC84)</f>
        <v>0</v>
      </c>
      <c r="AC85" s="1106"/>
      <c r="AD85" s="1106">
        <f>SUM(AD53:AE84)</f>
        <v>0</v>
      </c>
      <c r="AE85" s="1106"/>
      <c r="AF85" s="1095">
        <f>SUM(AF53:AH84)</f>
        <v>0</v>
      </c>
      <c r="AG85" s="1096"/>
      <c r="AH85" s="1096"/>
      <c r="AI85" s="914">
        <f>SUM(AI53:AM84)</f>
        <v>0</v>
      </c>
      <c r="AJ85" s="915"/>
      <c r="AK85" s="915"/>
      <c r="AL85" s="916"/>
      <c r="AM85" s="912"/>
      <c r="AN85" s="914">
        <f>SUM(AN53:AQ84)</f>
        <v>0</v>
      </c>
      <c r="AO85" s="915"/>
      <c r="AP85" s="915"/>
      <c r="AQ85" s="916"/>
      <c r="AR85" s="914">
        <f>SUM(AR53:AU84)</f>
        <v>0</v>
      </c>
      <c r="AS85" s="915"/>
      <c r="AT85" s="915"/>
      <c r="AU85" s="916"/>
      <c r="AV85" s="1099">
        <f>SUM(AV53:AZ84)</f>
        <v>0</v>
      </c>
      <c r="AW85" s="1099"/>
      <c r="AX85" s="1099"/>
      <c r="AY85" s="1099"/>
      <c r="AZ85" s="1120"/>
      <c r="BA85" s="895"/>
      <c r="BB85" s="895"/>
    </row>
  </sheetData>
  <mergeCells count="991">
    <mergeCell ref="Z63:AA63"/>
    <mergeCell ref="X62:Y62"/>
    <mergeCell ref="Z62:AA62"/>
    <mergeCell ref="X72:Y72"/>
    <mergeCell ref="Z72:AA72"/>
    <mergeCell ref="X73:Y73"/>
    <mergeCell ref="X75:Y75"/>
    <mergeCell ref="Z75:AA75"/>
    <mergeCell ref="X76:Y76"/>
    <mergeCell ref="Z76:AA76"/>
    <mergeCell ref="Z73:AA73"/>
    <mergeCell ref="X74:Y74"/>
    <mergeCell ref="Z74:AA74"/>
    <mergeCell ref="X68:Y68"/>
    <mergeCell ref="Z68:AA68"/>
    <mergeCell ref="X69:Y69"/>
    <mergeCell ref="Z69:AA69"/>
    <mergeCell ref="X70:Y70"/>
    <mergeCell ref="Z70:AA70"/>
    <mergeCell ref="X71:Y71"/>
    <mergeCell ref="Z71:AA71"/>
    <mergeCell ref="Z85:AA85"/>
    <mergeCell ref="Z77:AA77"/>
    <mergeCell ref="X78:Y78"/>
    <mergeCell ref="Z78:AA78"/>
    <mergeCell ref="X79:Y79"/>
    <mergeCell ref="Z79:AA79"/>
    <mergeCell ref="X80:Y80"/>
    <mergeCell ref="Z80:AA80"/>
    <mergeCell ref="X81:Y81"/>
    <mergeCell ref="Z81:AA81"/>
    <mergeCell ref="X84:Y84"/>
    <mergeCell ref="Z84:AA84"/>
    <mergeCell ref="Z49:AA49"/>
    <mergeCell ref="X50:Y50"/>
    <mergeCell ref="Z50:AA50"/>
    <mergeCell ref="X53:Y53"/>
    <mergeCell ref="Z53:AA53"/>
    <mergeCell ref="X54:Y54"/>
    <mergeCell ref="Z54:AA54"/>
    <mergeCell ref="X55:Y55"/>
    <mergeCell ref="Z55:AA55"/>
    <mergeCell ref="X52:AA52"/>
    <mergeCell ref="X36:Y36"/>
    <mergeCell ref="Z36:AA36"/>
    <mergeCell ref="X37:Y37"/>
    <mergeCell ref="Z37:AA37"/>
    <mergeCell ref="X38:Y38"/>
    <mergeCell ref="Z38:AA38"/>
    <mergeCell ref="X39:Y39"/>
    <mergeCell ref="Z39:AA39"/>
    <mergeCell ref="X40:Y40"/>
    <mergeCell ref="Z40:AA40"/>
    <mergeCell ref="X27:Y27"/>
    <mergeCell ref="Z27:AA27"/>
    <mergeCell ref="X28:Y28"/>
    <mergeCell ref="Z28:AA28"/>
    <mergeCell ref="X29:Y29"/>
    <mergeCell ref="Z29:AA29"/>
    <mergeCell ref="X33:Y33"/>
    <mergeCell ref="Z33:AA33"/>
    <mergeCell ref="X34:Y34"/>
    <mergeCell ref="Z34:AA34"/>
    <mergeCell ref="X30:Y30"/>
    <mergeCell ref="Z30:AA30"/>
    <mergeCell ref="X31:Y31"/>
    <mergeCell ref="Z31:AA31"/>
    <mergeCell ref="X20:Y20"/>
    <mergeCell ref="Z20:AA20"/>
    <mergeCell ref="X21:Y21"/>
    <mergeCell ref="Z21:AA21"/>
    <mergeCell ref="X25:Y25"/>
    <mergeCell ref="Z25:AA25"/>
    <mergeCell ref="X26:Y26"/>
    <mergeCell ref="Z26:AA26"/>
    <mergeCell ref="X22:Y22"/>
    <mergeCell ref="Z22:AA22"/>
    <mergeCell ref="X23:Y23"/>
    <mergeCell ref="Z23:AA23"/>
    <mergeCell ref="Z24:AA24"/>
    <mergeCell ref="AI35:AM35"/>
    <mergeCell ref="AN35:AQ35"/>
    <mergeCell ref="AR35:AU35"/>
    <mergeCell ref="AV35:AZ35"/>
    <mergeCell ref="A35:B35"/>
    <mergeCell ref="C35:D35"/>
    <mergeCell ref="E35:M35"/>
    <mergeCell ref="N35:R35"/>
    <mergeCell ref="S35:W35"/>
    <mergeCell ref="AB35:AC35"/>
    <mergeCell ref="AD35:AE35"/>
    <mergeCell ref="AF35:AH35"/>
    <mergeCell ref="X35:Y35"/>
    <mergeCell ref="Z35:AA35"/>
    <mergeCell ref="R43:S43"/>
    <mergeCell ref="AX45:AZ45"/>
    <mergeCell ref="AB74:AC74"/>
    <mergeCell ref="AD74:AE74"/>
    <mergeCell ref="AF74:AH74"/>
    <mergeCell ref="AI74:AM74"/>
    <mergeCell ref="AN74:AQ74"/>
    <mergeCell ref="AF73:AH73"/>
    <mergeCell ref="AI73:AM73"/>
    <mergeCell ref="AN73:AQ73"/>
    <mergeCell ref="AR73:AU73"/>
    <mergeCell ref="AV73:AZ73"/>
    <mergeCell ref="AF71:AH71"/>
    <mergeCell ref="AI71:AM71"/>
    <mergeCell ref="AN71:AQ71"/>
    <mergeCell ref="AR71:AU71"/>
    <mergeCell ref="AV71:AZ71"/>
    <mergeCell ref="N72:R72"/>
    <mergeCell ref="S72:W72"/>
    <mergeCell ref="AR70:AU70"/>
    <mergeCell ref="AV70:AZ70"/>
    <mergeCell ref="AV69:AZ69"/>
    <mergeCell ref="AB71:AC71"/>
    <mergeCell ref="X48:Y48"/>
    <mergeCell ref="A74:B74"/>
    <mergeCell ref="C74:D74"/>
    <mergeCell ref="E74:M74"/>
    <mergeCell ref="N74:R74"/>
    <mergeCell ref="S74:W74"/>
    <mergeCell ref="AR72:AU72"/>
    <mergeCell ref="AV72:AZ72"/>
    <mergeCell ref="A73:B73"/>
    <mergeCell ref="C73:D73"/>
    <mergeCell ref="E73:M73"/>
    <mergeCell ref="N73:R73"/>
    <mergeCell ref="S73:W73"/>
    <mergeCell ref="AB73:AC73"/>
    <mergeCell ref="AD73:AE73"/>
    <mergeCell ref="AB72:AC72"/>
    <mergeCell ref="AD72:AE72"/>
    <mergeCell ref="AF72:AH72"/>
    <mergeCell ref="AI72:AM72"/>
    <mergeCell ref="AN72:AQ72"/>
    <mergeCell ref="A72:B72"/>
    <mergeCell ref="C72:D72"/>
    <mergeCell ref="E72:M72"/>
    <mergeCell ref="AR74:AU74"/>
    <mergeCell ref="AV74:AZ74"/>
    <mergeCell ref="A70:B70"/>
    <mergeCell ref="C70:D70"/>
    <mergeCell ref="E70:M70"/>
    <mergeCell ref="N70:R70"/>
    <mergeCell ref="S70:W70"/>
    <mergeCell ref="A71:B71"/>
    <mergeCell ref="C71:D71"/>
    <mergeCell ref="E71:M71"/>
    <mergeCell ref="N71:R71"/>
    <mergeCell ref="S71:W71"/>
    <mergeCell ref="AN68:AQ68"/>
    <mergeCell ref="AF70:AH70"/>
    <mergeCell ref="AI70:AM70"/>
    <mergeCell ref="AN70:AQ70"/>
    <mergeCell ref="AF69:AH69"/>
    <mergeCell ref="AI69:AM69"/>
    <mergeCell ref="AN69:AQ69"/>
    <mergeCell ref="AD71:AE71"/>
    <mergeCell ref="AB70:AC70"/>
    <mergeCell ref="AD70:AE70"/>
    <mergeCell ref="AB68:AC68"/>
    <mergeCell ref="AD68:AE68"/>
    <mergeCell ref="AB69:AC69"/>
    <mergeCell ref="AD69:AE69"/>
    <mergeCell ref="AV84:AZ84"/>
    <mergeCell ref="A85:B85"/>
    <mergeCell ref="C85:D85"/>
    <mergeCell ref="E85:M85"/>
    <mergeCell ref="N85:R85"/>
    <mergeCell ref="S85:W85"/>
    <mergeCell ref="AF67:AH67"/>
    <mergeCell ref="AI67:AM67"/>
    <mergeCell ref="AN67:AQ67"/>
    <mergeCell ref="AR67:AU67"/>
    <mergeCell ref="AV67:AZ67"/>
    <mergeCell ref="A68:B68"/>
    <mergeCell ref="C68:D68"/>
    <mergeCell ref="E68:M68"/>
    <mergeCell ref="N68:R68"/>
    <mergeCell ref="S68:W68"/>
    <mergeCell ref="AR68:AU68"/>
    <mergeCell ref="AV68:AZ68"/>
    <mergeCell ref="A69:B69"/>
    <mergeCell ref="C69:D69"/>
    <mergeCell ref="E69:M69"/>
    <mergeCell ref="N69:R69"/>
    <mergeCell ref="S69:W69"/>
    <mergeCell ref="AR69:AU69"/>
    <mergeCell ref="AB85:AC85"/>
    <mergeCell ref="AD85:AE85"/>
    <mergeCell ref="AF85:AH85"/>
    <mergeCell ref="AI84:AM84"/>
    <mergeCell ref="AN84:AQ84"/>
    <mergeCell ref="AR84:AU84"/>
    <mergeCell ref="AR83:AU83"/>
    <mergeCell ref="A83:B83"/>
    <mergeCell ref="C83:D83"/>
    <mergeCell ref="E83:M83"/>
    <mergeCell ref="N83:R83"/>
    <mergeCell ref="S83:W83"/>
    <mergeCell ref="X83:Y83"/>
    <mergeCell ref="Z83:AA83"/>
    <mergeCell ref="S84:W84"/>
    <mergeCell ref="AB84:AC84"/>
    <mergeCell ref="AD84:AE84"/>
    <mergeCell ref="AF84:AH84"/>
    <mergeCell ref="AB83:AC83"/>
    <mergeCell ref="AD83:AE83"/>
    <mergeCell ref="AF83:AH83"/>
    <mergeCell ref="AI83:AM83"/>
    <mergeCell ref="AN83:AQ83"/>
    <mergeCell ref="X85:Y85"/>
    <mergeCell ref="AR76:AU76"/>
    <mergeCell ref="AI82:AM82"/>
    <mergeCell ref="AN82:AQ82"/>
    <mergeCell ref="AR82:AU82"/>
    <mergeCell ref="AI80:AM80"/>
    <mergeCell ref="AN80:AQ80"/>
    <mergeCell ref="AR80:AU80"/>
    <mergeCell ref="AI78:AM78"/>
    <mergeCell ref="AN78:AQ78"/>
    <mergeCell ref="AR78:AU78"/>
    <mergeCell ref="AV85:AZ85"/>
    <mergeCell ref="AV82:AZ82"/>
    <mergeCell ref="AV81:AZ81"/>
    <mergeCell ref="A82:B82"/>
    <mergeCell ref="C82:D82"/>
    <mergeCell ref="E82:M82"/>
    <mergeCell ref="N82:R82"/>
    <mergeCell ref="S82:W82"/>
    <mergeCell ref="AB82:AC82"/>
    <mergeCell ref="AD82:AE82"/>
    <mergeCell ref="AF82:AH82"/>
    <mergeCell ref="AB81:AC81"/>
    <mergeCell ref="AD81:AE81"/>
    <mergeCell ref="AF81:AH81"/>
    <mergeCell ref="AI81:AM81"/>
    <mergeCell ref="AN81:AQ81"/>
    <mergeCell ref="AR81:AU81"/>
    <mergeCell ref="X82:Y82"/>
    <mergeCell ref="Z82:AA82"/>
    <mergeCell ref="AV83:AZ83"/>
    <mergeCell ref="A84:B84"/>
    <mergeCell ref="C84:D84"/>
    <mergeCell ref="E84:M84"/>
    <mergeCell ref="N84:R84"/>
    <mergeCell ref="AV80:AZ80"/>
    <mergeCell ref="A81:B81"/>
    <mergeCell ref="C81:D81"/>
    <mergeCell ref="E81:M81"/>
    <mergeCell ref="N81:R81"/>
    <mergeCell ref="S81:W81"/>
    <mergeCell ref="A80:B80"/>
    <mergeCell ref="C80:D80"/>
    <mergeCell ref="E80:M80"/>
    <mergeCell ref="N80:R80"/>
    <mergeCell ref="S80:W80"/>
    <mergeCell ref="AB80:AC80"/>
    <mergeCell ref="AD80:AE80"/>
    <mergeCell ref="AF80:AH80"/>
    <mergeCell ref="AV78:AZ78"/>
    <mergeCell ref="A79:B79"/>
    <mergeCell ref="C79:D79"/>
    <mergeCell ref="E79:M79"/>
    <mergeCell ref="N79:R79"/>
    <mergeCell ref="S79:W79"/>
    <mergeCell ref="AV79:AZ79"/>
    <mergeCell ref="AB79:AC79"/>
    <mergeCell ref="AD79:AE79"/>
    <mergeCell ref="AF79:AH79"/>
    <mergeCell ref="AI79:AM79"/>
    <mergeCell ref="AN79:AQ79"/>
    <mergeCell ref="AR79:AU79"/>
    <mergeCell ref="A78:B78"/>
    <mergeCell ref="C78:D78"/>
    <mergeCell ref="E78:M78"/>
    <mergeCell ref="N78:R78"/>
    <mergeCell ref="S78:W78"/>
    <mergeCell ref="AB78:AC78"/>
    <mergeCell ref="AD78:AE78"/>
    <mergeCell ref="AF78:AH78"/>
    <mergeCell ref="AV76:AZ76"/>
    <mergeCell ref="A77:B77"/>
    <mergeCell ref="C77:D77"/>
    <mergeCell ref="E77:M77"/>
    <mergeCell ref="N77:R77"/>
    <mergeCell ref="S77:W77"/>
    <mergeCell ref="AV77:AZ77"/>
    <mergeCell ref="AB77:AC77"/>
    <mergeCell ref="AD77:AE77"/>
    <mergeCell ref="AF77:AH77"/>
    <mergeCell ref="AI77:AM77"/>
    <mergeCell ref="AN77:AQ77"/>
    <mergeCell ref="AR77:AU77"/>
    <mergeCell ref="A76:B76"/>
    <mergeCell ref="C76:D76"/>
    <mergeCell ref="E76:M76"/>
    <mergeCell ref="N76:R76"/>
    <mergeCell ref="S76:W76"/>
    <mergeCell ref="AB76:AC76"/>
    <mergeCell ref="AD76:AE76"/>
    <mergeCell ref="AF76:AH76"/>
    <mergeCell ref="X77:Y77"/>
    <mergeCell ref="AI76:AM76"/>
    <mergeCell ref="AN76:AQ76"/>
    <mergeCell ref="AR66:AU66"/>
    <mergeCell ref="AV66:AZ66"/>
    <mergeCell ref="A75:B75"/>
    <mergeCell ref="C75:D75"/>
    <mergeCell ref="E75:M75"/>
    <mergeCell ref="N75:R75"/>
    <mergeCell ref="S75:W75"/>
    <mergeCell ref="AV75:AZ75"/>
    <mergeCell ref="AB75:AC75"/>
    <mergeCell ref="AD75:AE75"/>
    <mergeCell ref="AF75:AH75"/>
    <mergeCell ref="AI75:AM75"/>
    <mergeCell ref="AN75:AQ75"/>
    <mergeCell ref="AR75:AU75"/>
    <mergeCell ref="A67:B67"/>
    <mergeCell ref="C67:D67"/>
    <mergeCell ref="E67:M67"/>
    <mergeCell ref="N67:R67"/>
    <mergeCell ref="S67:W67"/>
    <mergeCell ref="AB67:AC67"/>
    <mergeCell ref="A66:B66"/>
    <mergeCell ref="C66:D66"/>
    <mergeCell ref="AF68:AH68"/>
    <mergeCell ref="AI68:AM68"/>
    <mergeCell ref="E66:M66"/>
    <mergeCell ref="N66:R66"/>
    <mergeCell ref="S66:W66"/>
    <mergeCell ref="AB66:AC66"/>
    <mergeCell ref="AD66:AE66"/>
    <mergeCell ref="AD67:AE67"/>
    <mergeCell ref="AF66:AH66"/>
    <mergeCell ref="AI64:AM64"/>
    <mergeCell ref="AN64:AQ64"/>
    <mergeCell ref="AI66:AM66"/>
    <mergeCell ref="AN66:AQ66"/>
    <mergeCell ref="X64:Y64"/>
    <mergeCell ref="Z64:AA64"/>
    <mergeCell ref="X65:Y65"/>
    <mergeCell ref="Z65:AA65"/>
    <mergeCell ref="X66:Y66"/>
    <mergeCell ref="Z66:AA66"/>
    <mergeCell ref="X67:Y67"/>
    <mergeCell ref="Z67:AA67"/>
    <mergeCell ref="AF62:AH62"/>
    <mergeCell ref="AR64:AU64"/>
    <mergeCell ref="AV64:AZ64"/>
    <mergeCell ref="A65:B65"/>
    <mergeCell ref="C65:D65"/>
    <mergeCell ref="E65:M65"/>
    <mergeCell ref="N65:R65"/>
    <mergeCell ref="S65:W65"/>
    <mergeCell ref="AV65:AZ65"/>
    <mergeCell ref="AB65:AC65"/>
    <mergeCell ref="AD65:AE65"/>
    <mergeCell ref="AF65:AH65"/>
    <mergeCell ref="AI65:AM65"/>
    <mergeCell ref="AN65:AQ65"/>
    <mergeCell ref="AR65:AU65"/>
    <mergeCell ref="A64:B64"/>
    <mergeCell ref="C64:D64"/>
    <mergeCell ref="E64:M64"/>
    <mergeCell ref="N64:R64"/>
    <mergeCell ref="S64:W64"/>
    <mergeCell ref="AB64:AC64"/>
    <mergeCell ref="AD64:AE64"/>
    <mergeCell ref="AF64:AH64"/>
    <mergeCell ref="X63:Y63"/>
    <mergeCell ref="A60:B60"/>
    <mergeCell ref="AI62:AM62"/>
    <mergeCell ref="AN62:AQ62"/>
    <mergeCell ref="AR62:AU62"/>
    <mergeCell ref="AV62:AZ62"/>
    <mergeCell ref="A63:B63"/>
    <mergeCell ref="C63:D63"/>
    <mergeCell ref="E63:M63"/>
    <mergeCell ref="N63:R63"/>
    <mergeCell ref="S63:W63"/>
    <mergeCell ref="AV63:AZ63"/>
    <mergeCell ref="AB63:AC63"/>
    <mergeCell ref="AD63:AE63"/>
    <mergeCell ref="AF63:AH63"/>
    <mergeCell ref="AI63:AM63"/>
    <mergeCell ref="AN63:AQ63"/>
    <mergeCell ref="AR63:AU63"/>
    <mergeCell ref="A62:B62"/>
    <mergeCell ref="C62:D62"/>
    <mergeCell ref="E62:M62"/>
    <mergeCell ref="N62:R62"/>
    <mergeCell ref="S62:W62"/>
    <mergeCell ref="AB62:AC62"/>
    <mergeCell ref="AD62:AE62"/>
    <mergeCell ref="AI60:AM60"/>
    <mergeCell ref="AN60:AQ60"/>
    <mergeCell ref="AR60:AU60"/>
    <mergeCell ref="AV60:AZ60"/>
    <mergeCell ref="X60:Y60"/>
    <mergeCell ref="Z60:AA60"/>
    <mergeCell ref="X61:Y61"/>
    <mergeCell ref="Z61:AA61"/>
    <mergeCell ref="AD58:AE58"/>
    <mergeCell ref="AF58:AH58"/>
    <mergeCell ref="X58:Y58"/>
    <mergeCell ref="Z58:AA58"/>
    <mergeCell ref="X59:Y59"/>
    <mergeCell ref="Z59:AA59"/>
    <mergeCell ref="AN58:AQ58"/>
    <mergeCell ref="AR58:AU58"/>
    <mergeCell ref="AV58:AZ58"/>
    <mergeCell ref="A61:B61"/>
    <mergeCell ref="C61:D61"/>
    <mergeCell ref="E61:M61"/>
    <mergeCell ref="N61:R61"/>
    <mergeCell ref="S61:W61"/>
    <mergeCell ref="AV61:AZ61"/>
    <mergeCell ref="AB61:AC61"/>
    <mergeCell ref="AD61:AE61"/>
    <mergeCell ref="AF61:AH61"/>
    <mergeCell ref="AI61:AM61"/>
    <mergeCell ref="AN61:AQ61"/>
    <mergeCell ref="AR61:AU61"/>
    <mergeCell ref="C60:D60"/>
    <mergeCell ref="E60:M60"/>
    <mergeCell ref="N60:R60"/>
    <mergeCell ref="S60:W60"/>
    <mergeCell ref="AB60:AC60"/>
    <mergeCell ref="AD60:AE60"/>
    <mergeCell ref="AF60:AH60"/>
    <mergeCell ref="AB56:AC56"/>
    <mergeCell ref="AD56:AE56"/>
    <mergeCell ref="AF56:AH56"/>
    <mergeCell ref="X56:Y56"/>
    <mergeCell ref="Z56:AA56"/>
    <mergeCell ref="X57:Y57"/>
    <mergeCell ref="Z57:AA57"/>
    <mergeCell ref="A59:B59"/>
    <mergeCell ref="C59:D59"/>
    <mergeCell ref="E59:M59"/>
    <mergeCell ref="N59:R59"/>
    <mergeCell ref="S59:W59"/>
    <mergeCell ref="AV59:AZ59"/>
    <mergeCell ref="AB59:AC59"/>
    <mergeCell ref="AD59:AE59"/>
    <mergeCell ref="AF59:AH59"/>
    <mergeCell ref="AI59:AM59"/>
    <mergeCell ref="AN59:AQ59"/>
    <mergeCell ref="AR59:AU59"/>
    <mergeCell ref="A58:B58"/>
    <mergeCell ref="C58:D58"/>
    <mergeCell ref="E58:M58"/>
    <mergeCell ref="N58:R58"/>
    <mergeCell ref="S58:W58"/>
    <mergeCell ref="AB58:AC58"/>
    <mergeCell ref="AI58:AM58"/>
    <mergeCell ref="AB54:AC54"/>
    <mergeCell ref="AD54:AE54"/>
    <mergeCell ref="AF54:AH54"/>
    <mergeCell ref="AI56:AM56"/>
    <mergeCell ref="AN56:AQ56"/>
    <mergeCell ref="AR56:AU56"/>
    <mergeCell ref="AV56:AZ56"/>
    <mergeCell ref="A57:B57"/>
    <mergeCell ref="C57:D57"/>
    <mergeCell ref="E57:M57"/>
    <mergeCell ref="N57:R57"/>
    <mergeCell ref="S57:W57"/>
    <mergeCell ref="AV57:AZ57"/>
    <mergeCell ref="AB57:AC57"/>
    <mergeCell ref="AD57:AE57"/>
    <mergeCell ref="AF57:AH57"/>
    <mergeCell ref="AI57:AM57"/>
    <mergeCell ref="AN57:AQ57"/>
    <mergeCell ref="AR57:AU57"/>
    <mergeCell ref="A56:B56"/>
    <mergeCell ref="C56:D56"/>
    <mergeCell ref="E56:M56"/>
    <mergeCell ref="N56:R56"/>
    <mergeCell ref="S56:W56"/>
    <mergeCell ref="AB52:AC52"/>
    <mergeCell ref="AD52:AE52"/>
    <mergeCell ref="AI54:AM54"/>
    <mergeCell ref="AN54:AQ54"/>
    <mergeCell ref="AR54:AU54"/>
    <mergeCell ref="AV54:AZ54"/>
    <mergeCell ref="A55:B55"/>
    <mergeCell ref="C55:D55"/>
    <mergeCell ref="E55:M55"/>
    <mergeCell ref="N55:R55"/>
    <mergeCell ref="S55:W55"/>
    <mergeCell ref="AV55:AZ55"/>
    <mergeCell ref="AB55:AC55"/>
    <mergeCell ref="AD55:AE55"/>
    <mergeCell ref="AF55:AH55"/>
    <mergeCell ref="AI55:AM55"/>
    <mergeCell ref="AN55:AQ55"/>
    <mergeCell ref="AR55:AU55"/>
    <mergeCell ref="A54:B54"/>
    <mergeCell ref="C54:D54"/>
    <mergeCell ref="E54:M54"/>
    <mergeCell ref="N54:R54"/>
    <mergeCell ref="S54:W54"/>
    <mergeCell ref="A53:B53"/>
    <mergeCell ref="C53:D53"/>
    <mergeCell ref="E53:M53"/>
    <mergeCell ref="N53:R53"/>
    <mergeCell ref="S53:W53"/>
    <mergeCell ref="AV53:AZ53"/>
    <mergeCell ref="AB53:AC53"/>
    <mergeCell ref="AD53:AE53"/>
    <mergeCell ref="AF53:AH53"/>
    <mergeCell ref="AI53:AM53"/>
    <mergeCell ref="AN53:AQ53"/>
    <mergeCell ref="AR53:AU53"/>
    <mergeCell ref="AF52:AH52"/>
    <mergeCell ref="AR49:AU49"/>
    <mergeCell ref="AV49:AZ49"/>
    <mergeCell ref="A50:B50"/>
    <mergeCell ref="C50:D50"/>
    <mergeCell ref="E50:M50"/>
    <mergeCell ref="N50:R50"/>
    <mergeCell ref="S50:W50"/>
    <mergeCell ref="AV50:AZ50"/>
    <mergeCell ref="AB50:AC50"/>
    <mergeCell ref="AD50:AE50"/>
    <mergeCell ref="AF50:AH50"/>
    <mergeCell ref="AI50:AM50"/>
    <mergeCell ref="AN50:AQ50"/>
    <mergeCell ref="AR50:AU50"/>
    <mergeCell ref="AI52:AM52"/>
    <mergeCell ref="AN52:AQ52"/>
    <mergeCell ref="AR52:AU52"/>
    <mergeCell ref="AV52:AZ52"/>
    <mergeCell ref="A52:B52"/>
    <mergeCell ref="C52:D52"/>
    <mergeCell ref="E52:M52"/>
    <mergeCell ref="N52:R52"/>
    <mergeCell ref="S52:W52"/>
    <mergeCell ref="A48:B48"/>
    <mergeCell ref="C48:D48"/>
    <mergeCell ref="E48:M48"/>
    <mergeCell ref="N48:R48"/>
    <mergeCell ref="S48:W48"/>
    <mergeCell ref="AV48:AZ48"/>
    <mergeCell ref="A49:B49"/>
    <mergeCell ref="C49:D49"/>
    <mergeCell ref="E49:M49"/>
    <mergeCell ref="N49:R49"/>
    <mergeCell ref="S49:W49"/>
    <mergeCell ref="AB49:AC49"/>
    <mergeCell ref="AD49:AE49"/>
    <mergeCell ref="AF49:AH49"/>
    <mergeCell ref="AB48:AC48"/>
    <mergeCell ref="AD48:AE48"/>
    <mergeCell ref="AF48:AH48"/>
    <mergeCell ref="AI48:AL48"/>
    <mergeCell ref="AN48:AP48"/>
    <mergeCell ref="AR48:AT48"/>
    <mergeCell ref="AI49:AM49"/>
    <mergeCell ref="AN49:AQ49"/>
    <mergeCell ref="Z48:AA48"/>
    <mergeCell ref="X49:Y49"/>
    <mergeCell ref="AN46:AQ46"/>
    <mergeCell ref="AR46:AU46"/>
    <mergeCell ref="AI47:AM47"/>
    <mergeCell ref="AN47:AQ47"/>
    <mergeCell ref="AR47:AU47"/>
    <mergeCell ref="AV47:AZ47"/>
    <mergeCell ref="X46:Y46"/>
    <mergeCell ref="Z46:AA46"/>
    <mergeCell ref="X47:Y47"/>
    <mergeCell ref="Z47:AA47"/>
    <mergeCell ref="A47:B47"/>
    <mergeCell ref="C47:D47"/>
    <mergeCell ref="E47:M47"/>
    <mergeCell ref="N47:R47"/>
    <mergeCell ref="S47:W47"/>
    <mergeCell ref="AB47:AC47"/>
    <mergeCell ref="AD47:AE47"/>
    <mergeCell ref="AF47:AH47"/>
    <mergeCell ref="AB46:AE46"/>
    <mergeCell ref="AF46:AH46"/>
    <mergeCell ref="AV42:AZ42"/>
    <mergeCell ref="AX3:AZ3"/>
    <mergeCell ref="R1:S1"/>
    <mergeCell ref="AN8:AZ9"/>
    <mergeCell ref="A46:B46"/>
    <mergeCell ref="C46:D46"/>
    <mergeCell ref="E46:M46"/>
    <mergeCell ref="N46:R46"/>
    <mergeCell ref="S46:W46"/>
    <mergeCell ref="AB42:AC42"/>
    <mergeCell ref="AD42:AE42"/>
    <mergeCell ref="AF42:AH42"/>
    <mergeCell ref="AI41:AM41"/>
    <mergeCell ref="AN41:AQ41"/>
    <mergeCell ref="AR41:AU41"/>
    <mergeCell ref="AV41:AZ41"/>
    <mergeCell ref="A42:B42"/>
    <mergeCell ref="C42:D42"/>
    <mergeCell ref="E42:M42"/>
    <mergeCell ref="N42:R42"/>
    <mergeCell ref="AV46:AZ46"/>
    <mergeCell ref="A41:B41"/>
    <mergeCell ref="C41:D41"/>
    <mergeCell ref="AI46:AM46"/>
    <mergeCell ref="E41:M41"/>
    <mergeCell ref="N41:R41"/>
    <mergeCell ref="S41:W41"/>
    <mergeCell ref="AB41:AC41"/>
    <mergeCell ref="AD41:AE41"/>
    <mergeCell ref="S42:W42"/>
    <mergeCell ref="AI40:AM40"/>
    <mergeCell ref="AF41:AH41"/>
    <mergeCell ref="X41:Y41"/>
    <mergeCell ref="Z41:AA41"/>
    <mergeCell ref="X42:Y42"/>
    <mergeCell ref="Z42:AA42"/>
    <mergeCell ref="AN40:AQ40"/>
    <mergeCell ref="AR40:AU40"/>
    <mergeCell ref="AV40:AZ40"/>
    <mergeCell ref="A40:B40"/>
    <mergeCell ref="C40:D40"/>
    <mergeCell ref="E40:M40"/>
    <mergeCell ref="N40:R40"/>
    <mergeCell ref="S40:W40"/>
    <mergeCell ref="AB40:AC40"/>
    <mergeCell ref="AD40:AE40"/>
    <mergeCell ref="AF40:AH40"/>
    <mergeCell ref="AI39:AM39"/>
    <mergeCell ref="AN39:AQ39"/>
    <mergeCell ref="AR39:AU39"/>
    <mergeCell ref="AV39:AZ39"/>
    <mergeCell ref="A39:B39"/>
    <mergeCell ref="C39:D39"/>
    <mergeCell ref="E39:M39"/>
    <mergeCell ref="N39:R39"/>
    <mergeCell ref="S39:W39"/>
    <mergeCell ref="AB39:AC39"/>
    <mergeCell ref="AD39:AE39"/>
    <mergeCell ref="AF39:AH39"/>
    <mergeCell ref="AI37:AM37"/>
    <mergeCell ref="AN37:AQ37"/>
    <mergeCell ref="AR37:AU37"/>
    <mergeCell ref="AV37:AZ37"/>
    <mergeCell ref="A38:B38"/>
    <mergeCell ref="C38:D38"/>
    <mergeCell ref="E38:M38"/>
    <mergeCell ref="N38:R38"/>
    <mergeCell ref="S38:W38"/>
    <mergeCell ref="AV38:AZ38"/>
    <mergeCell ref="AB38:AC38"/>
    <mergeCell ref="AD38:AE38"/>
    <mergeCell ref="AF38:AH38"/>
    <mergeCell ref="AI38:AM38"/>
    <mergeCell ref="AN38:AQ38"/>
    <mergeCell ref="AR38:AU38"/>
    <mergeCell ref="A37:B37"/>
    <mergeCell ref="C37:D37"/>
    <mergeCell ref="E37:M37"/>
    <mergeCell ref="N37:R37"/>
    <mergeCell ref="S37:W37"/>
    <mergeCell ref="AB37:AC37"/>
    <mergeCell ref="AD37:AE37"/>
    <mergeCell ref="AF37:AH37"/>
    <mergeCell ref="AI34:AM34"/>
    <mergeCell ref="AN34:AQ34"/>
    <mergeCell ref="AR34:AU34"/>
    <mergeCell ref="AV34:AZ34"/>
    <mergeCell ref="A36:B36"/>
    <mergeCell ref="C36:D36"/>
    <mergeCell ref="E36:M36"/>
    <mergeCell ref="N36:R36"/>
    <mergeCell ref="S36:W36"/>
    <mergeCell ref="AV36:AZ36"/>
    <mergeCell ref="AB36:AC36"/>
    <mergeCell ref="AD36:AE36"/>
    <mergeCell ref="AF36:AH36"/>
    <mergeCell ref="AI36:AM36"/>
    <mergeCell ref="AN36:AQ36"/>
    <mergeCell ref="AR36:AU36"/>
    <mergeCell ref="A34:B34"/>
    <mergeCell ref="C34:D34"/>
    <mergeCell ref="E34:M34"/>
    <mergeCell ref="N34:R34"/>
    <mergeCell ref="S34:W34"/>
    <mergeCell ref="AB34:AC34"/>
    <mergeCell ref="AD34:AE34"/>
    <mergeCell ref="AF34:AH34"/>
    <mergeCell ref="AV32:AZ32"/>
    <mergeCell ref="A33:B33"/>
    <mergeCell ref="C33:D33"/>
    <mergeCell ref="E33:M33"/>
    <mergeCell ref="N33:R33"/>
    <mergeCell ref="S33:W33"/>
    <mergeCell ref="AV33:AZ33"/>
    <mergeCell ref="AB33:AC33"/>
    <mergeCell ref="AD33:AE33"/>
    <mergeCell ref="AF33:AH33"/>
    <mergeCell ref="AI33:AM33"/>
    <mergeCell ref="AN33:AQ33"/>
    <mergeCell ref="AR33:AU33"/>
    <mergeCell ref="A32:B32"/>
    <mergeCell ref="C32:D32"/>
    <mergeCell ref="E32:M32"/>
    <mergeCell ref="N32:R32"/>
    <mergeCell ref="S32:W32"/>
    <mergeCell ref="AB32:AC32"/>
    <mergeCell ref="AD32:AE32"/>
    <mergeCell ref="AF32:AH32"/>
    <mergeCell ref="X32:Y32"/>
    <mergeCell ref="Z32:AA32"/>
    <mergeCell ref="AI32:AM32"/>
    <mergeCell ref="AN32:AQ32"/>
    <mergeCell ref="AR32:AU32"/>
    <mergeCell ref="AV30:AZ30"/>
    <mergeCell ref="A31:B31"/>
    <mergeCell ref="C31:D31"/>
    <mergeCell ref="E31:M31"/>
    <mergeCell ref="N31:R31"/>
    <mergeCell ref="S31:W31"/>
    <mergeCell ref="AV31:AZ31"/>
    <mergeCell ref="AB31:AC31"/>
    <mergeCell ref="AD31:AE31"/>
    <mergeCell ref="AF31:AH31"/>
    <mergeCell ref="AI31:AM31"/>
    <mergeCell ref="AN31:AQ31"/>
    <mergeCell ref="AR31:AU31"/>
    <mergeCell ref="A30:B30"/>
    <mergeCell ref="C30:D30"/>
    <mergeCell ref="E30:M30"/>
    <mergeCell ref="N30:R30"/>
    <mergeCell ref="S30:W30"/>
    <mergeCell ref="AB30:AC30"/>
    <mergeCell ref="AD30:AE30"/>
    <mergeCell ref="AF30:AH30"/>
    <mergeCell ref="AI30:AM30"/>
    <mergeCell ref="AN30:AQ30"/>
    <mergeCell ref="AR30:AU30"/>
    <mergeCell ref="AI28:AM28"/>
    <mergeCell ref="AN28:AQ28"/>
    <mergeCell ref="AR28:AU28"/>
    <mergeCell ref="AV28:AZ28"/>
    <mergeCell ref="A29:B29"/>
    <mergeCell ref="C29:D29"/>
    <mergeCell ref="E29:M29"/>
    <mergeCell ref="N29:R29"/>
    <mergeCell ref="S29:W29"/>
    <mergeCell ref="AV29:AZ29"/>
    <mergeCell ref="AB29:AC29"/>
    <mergeCell ref="AD29:AE29"/>
    <mergeCell ref="AF29:AH29"/>
    <mergeCell ref="AI29:AM29"/>
    <mergeCell ref="AN29:AQ29"/>
    <mergeCell ref="AR29:AU29"/>
    <mergeCell ref="A28:B28"/>
    <mergeCell ref="C28:D28"/>
    <mergeCell ref="E28:M28"/>
    <mergeCell ref="N28:R28"/>
    <mergeCell ref="S28:W28"/>
    <mergeCell ref="AB28:AC28"/>
    <mergeCell ref="AD28:AE28"/>
    <mergeCell ref="AF28:AH28"/>
    <mergeCell ref="AI26:AM26"/>
    <mergeCell ref="AN26:AQ26"/>
    <mergeCell ref="AR26:AU26"/>
    <mergeCell ref="AV26:AZ26"/>
    <mergeCell ref="A27:B27"/>
    <mergeCell ref="C27:D27"/>
    <mergeCell ref="E27:M27"/>
    <mergeCell ref="N27:R27"/>
    <mergeCell ref="S27:W27"/>
    <mergeCell ref="AV27:AZ27"/>
    <mergeCell ref="AB27:AC27"/>
    <mergeCell ref="AD27:AE27"/>
    <mergeCell ref="AF27:AH27"/>
    <mergeCell ref="AI27:AM27"/>
    <mergeCell ref="AN27:AQ27"/>
    <mergeCell ref="AR27:AU27"/>
    <mergeCell ref="A26:B26"/>
    <mergeCell ref="C26:D26"/>
    <mergeCell ref="E26:M26"/>
    <mergeCell ref="N26:R26"/>
    <mergeCell ref="S26:W26"/>
    <mergeCell ref="AB26:AC26"/>
    <mergeCell ref="AD26:AE26"/>
    <mergeCell ref="AF26:AH26"/>
    <mergeCell ref="AV24:AZ24"/>
    <mergeCell ref="A25:B25"/>
    <mergeCell ref="C25:D25"/>
    <mergeCell ref="E25:M25"/>
    <mergeCell ref="N25:R25"/>
    <mergeCell ref="S25:W25"/>
    <mergeCell ref="AV25:AZ25"/>
    <mergeCell ref="AB25:AC25"/>
    <mergeCell ref="AD25:AE25"/>
    <mergeCell ref="AF25:AH25"/>
    <mergeCell ref="AI25:AM25"/>
    <mergeCell ref="AN25:AQ25"/>
    <mergeCell ref="AR25:AU25"/>
    <mergeCell ref="A24:B24"/>
    <mergeCell ref="C24:D24"/>
    <mergeCell ref="E24:M24"/>
    <mergeCell ref="N24:R24"/>
    <mergeCell ref="S24:W24"/>
    <mergeCell ref="AB24:AC24"/>
    <mergeCell ref="AD24:AE24"/>
    <mergeCell ref="AF24:AH24"/>
    <mergeCell ref="X24:Y24"/>
    <mergeCell ref="AI24:AM24"/>
    <mergeCell ref="AN24:AQ24"/>
    <mergeCell ref="AR24:AU24"/>
    <mergeCell ref="AV22:AZ22"/>
    <mergeCell ref="A23:B23"/>
    <mergeCell ref="C23:D23"/>
    <mergeCell ref="E23:M23"/>
    <mergeCell ref="N23:R23"/>
    <mergeCell ref="S23:W23"/>
    <mergeCell ref="AV23:AZ23"/>
    <mergeCell ref="AB23:AC23"/>
    <mergeCell ref="AD23:AE23"/>
    <mergeCell ref="AF23:AH23"/>
    <mergeCell ref="AI23:AM23"/>
    <mergeCell ref="AN23:AQ23"/>
    <mergeCell ref="AR23:AU23"/>
    <mergeCell ref="A22:B22"/>
    <mergeCell ref="C22:D22"/>
    <mergeCell ref="E22:M22"/>
    <mergeCell ref="N22:R22"/>
    <mergeCell ref="S22:W22"/>
    <mergeCell ref="AB22:AC22"/>
    <mergeCell ref="AD22:AE22"/>
    <mergeCell ref="AF22:AH22"/>
    <mergeCell ref="AI22:AM22"/>
    <mergeCell ref="AN22:AQ22"/>
    <mergeCell ref="AR22:AU22"/>
    <mergeCell ref="AI20:AM20"/>
    <mergeCell ref="AN20:AQ20"/>
    <mergeCell ref="AR20:AU20"/>
    <mergeCell ref="AV20:AZ20"/>
    <mergeCell ref="A21:B21"/>
    <mergeCell ref="C21:D21"/>
    <mergeCell ref="E21:M21"/>
    <mergeCell ref="N21:R21"/>
    <mergeCell ref="S21:W21"/>
    <mergeCell ref="AV21:AZ21"/>
    <mergeCell ref="AB21:AC21"/>
    <mergeCell ref="AD21:AE21"/>
    <mergeCell ref="AF21:AH21"/>
    <mergeCell ref="AI21:AM21"/>
    <mergeCell ref="AN21:AQ21"/>
    <mergeCell ref="AR21:AU21"/>
    <mergeCell ref="A20:B20"/>
    <mergeCell ref="C20:D20"/>
    <mergeCell ref="E20:M20"/>
    <mergeCell ref="N20:R20"/>
    <mergeCell ref="S20:W20"/>
    <mergeCell ref="AB20:AC20"/>
    <mergeCell ref="AD20:AE20"/>
    <mergeCell ref="AF20:AH20"/>
    <mergeCell ref="AI18:AM18"/>
    <mergeCell ref="AN18:AQ18"/>
    <mergeCell ref="AR18:AU18"/>
    <mergeCell ref="AV18:AZ18"/>
    <mergeCell ref="A19:B19"/>
    <mergeCell ref="C19:D19"/>
    <mergeCell ref="E19:M19"/>
    <mergeCell ref="N19:R19"/>
    <mergeCell ref="S19:W19"/>
    <mergeCell ref="N18:R18"/>
    <mergeCell ref="S18:W18"/>
    <mergeCell ref="AB18:AC18"/>
    <mergeCell ref="AD18:AE18"/>
    <mergeCell ref="AF18:AH18"/>
    <mergeCell ref="AV19:AZ19"/>
    <mergeCell ref="AB19:AC19"/>
    <mergeCell ref="AD19:AE19"/>
    <mergeCell ref="AF19:AH19"/>
    <mergeCell ref="AI19:AM19"/>
    <mergeCell ref="AN19:AQ19"/>
    <mergeCell ref="AR19:AU19"/>
    <mergeCell ref="X18:Y18"/>
    <mergeCell ref="Z18:AA18"/>
    <mergeCell ref="X19:Y19"/>
    <mergeCell ref="A17:B17"/>
    <mergeCell ref="A18:B18"/>
    <mergeCell ref="C18:D18"/>
    <mergeCell ref="E18:M18"/>
    <mergeCell ref="S17:W17"/>
    <mergeCell ref="N17:R17"/>
    <mergeCell ref="E17:M17"/>
    <mergeCell ref="C17:D17"/>
    <mergeCell ref="Z19:AA19"/>
    <mergeCell ref="A16:B16"/>
    <mergeCell ref="C16:D16"/>
    <mergeCell ref="E16:M16"/>
    <mergeCell ref="N16:R16"/>
    <mergeCell ref="S16:W16"/>
    <mergeCell ref="N14:R14"/>
    <mergeCell ref="AN16:AQ16"/>
    <mergeCell ref="AR16:AU16"/>
    <mergeCell ref="S14:W14"/>
    <mergeCell ref="C14:D14"/>
    <mergeCell ref="X14:Y14"/>
    <mergeCell ref="AI14:AM14"/>
    <mergeCell ref="X16:Y16"/>
    <mergeCell ref="Z16:AA16"/>
    <mergeCell ref="AV16:AZ16"/>
    <mergeCell ref="AV17:AZ17"/>
    <mergeCell ref="AR17:AU17"/>
    <mergeCell ref="AN17:AQ17"/>
    <mergeCell ref="AB16:AC16"/>
    <mergeCell ref="AD16:AE16"/>
    <mergeCell ref="AF16:AH16"/>
    <mergeCell ref="AD17:AE17"/>
    <mergeCell ref="AB17:AC17"/>
    <mergeCell ref="AI16:AM16"/>
    <mergeCell ref="AI17:AM17"/>
    <mergeCell ref="AF17:AH17"/>
    <mergeCell ref="AV14:AZ14"/>
    <mergeCell ref="Z17:AA17"/>
    <mergeCell ref="X17:Y17"/>
    <mergeCell ref="AV13:AZ13"/>
    <mergeCell ref="AV12:AZ12"/>
    <mergeCell ref="AV11:AZ11"/>
    <mergeCell ref="AV10:AZ10"/>
    <mergeCell ref="AN10:AQ10"/>
    <mergeCell ref="AN11:AQ11"/>
    <mergeCell ref="AN12:AP12"/>
    <mergeCell ref="AN13:AQ13"/>
    <mergeCell ref="AN14:AQ14"/>
    <mergeCell ref="AR10:AU10"/>
    <mergeCell ref="AR11:AU11"/>
    <mergeCell ref="AR12:AT12"/>
    <mergeCell ref="AR13:AU13"/>
    <mergeCell ref="AR14:AU14"/>
    <mergeCell ref="AF12:AH12"/>
    <mergeCell ref="AF13:AH13"/>
    <mergeCell ref="AF14:AH14"/>
    <mergeCell ref="AI10:AM10"/>
    <mergeCell ref="AI11:AM11"/>
    <mergeCell ref="AI12:AL12"/>
    <mergeCell ref="AI13:AM13"/>
    <mergeCell ref="AB10:AE10"/>
    <mergeCell ref="AD11:AE11"/>
    <mergeCell ref="AD12:AE12"/>
    <mergeCell ref="AD13:AE13"/>
    <mergeCell ref="AD14:AE14"/>
    <mergeCell ref="AF10:AH10"/>
    <mergeCell ref="AF11:AH11"/>
    <mergeCell ref="AB11:AC11"/>
    <mergeCell ref="AB12:AC12"/>
    <mergeCell ref="AB13:AC13"/>
    <mergeCell ref="AB14:AC14"/>
    <mergeCell ref="X10:Y10"/>
    <mergeCell ref="X11:Y11"/>
    <mergeCell ref="X12:Y12"/>
    <mergeCell ref="X13:Y13"/>
    <mergeCell ref="Z10:AA10"/>
    <mergeCell ref="Z11:AA11"/>
    <mergeCell ref="Z12:AA12"/>
    <mergeCell ref="Z13:AA13"/>
    <mergeCell ref="Z14:AA14"/>
    <mergeCell ref="E10:M10"/>
    <mergeCell ref="E11:M11"/>
    <mergeCell ref="E12:M12"/>
    <mergeCell ref="E13:M13"/>
    <mergeCell ref="E14:M14"/>
    <mergeCell ref="N10:R10"/>
    <mergeCell ref="N11:R11"/>
    <mergeCell ref="N12:R12"/>
    <mergeCell ref="A5:W9"/>
    <mergeCell ref="C10:D10"/>
    <mergeCell ref="C11:D11"/>
    <mergeCell ref="C12:D12"/>
    <mergeCell ref="C13:D13"/>
    <mergeCell ref="N13:R13"/>
    <mergeCell ref="A10:B10"/>
    <mergeCell ref="A11:B11"/>
    <mergeCell ref="A12:B12"/>
    <mergeCell ref="S10:W10"/>
    <mergeCell ref="S11:W11"/>
    <mergeCell ref="S12:W12"/>
    <mergeCell ref="S13:W13"/>
    <mergeCell ref="A13:B13"/>
    <mergeCell ref="A14:B14"/>
  </mergeCells>
  <pageMargins left="0.39370078740157483" right="0.39370078740157483" top="0.39370078740157483" bottom="0.39370078740157483" header="0.19685039370078741" footer="0.19685039370078741"/>
  <pageSetup paperSize="9" scale="95" fitToHeight="0" orientation="landscape" r:id="rId1"/>
  <headerFooter alignWithMargins="0">
    <oddHeader xml:space="preserve">&amp;C
</oddHeader>
  </headerFooter>
  <rowBreaks count="1" manualBreakCount="1">
    <brk id="42" max="5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3"/>
  <sheetViews>
    <sheetView view="pageBreakPreview" zoomScaleNormal="100" zoomScaleSheetLayoutView="100" workbookViewId="0"/>
  </sheetViews>
  <sheetFormatPr baseColWidth="10" defaultColWidth="2.6640625" defaultRowHeight="13.2" x14ac:dyDescent="0.25"/>
  <cols>
    <col min="1" max="19" width="2.6640625" style="27"/>
    <col min="20" max="20" width="2.6640625" style="27" customWidth="1"/>
    <col min="21" max="22" width="2.6640625" style="27"/>
    <col min="23" max="23" width="2.6640625" style="27" customWidth="1"/>
    <col min="24" max="31" width="2.6640625" style="27"/>
    <col min="32" max="32" width="2.6640625" style="27" customWidth="1"/>
    <col min="33" max="33" width="2.6640625" style="27"/>
    <col min="34" max="49" width="2.6640625" style="16"/>
    <col min="50" max="50" width="2.6640625" style="27"/>
    <col min="51" max="53" width="2.6640625" style="16"/>
    <col min="54" max="16384" width="2.6640625" style="27"/>
  </cols>
  <sheetData>
    <row r="1" spans="1:53" ht="15.6" x14ac:dyDescent="0.25">
      <c r="A1" s="208"/>
      <c r="B1" s="251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05"/>
      <c r="P1" s="298"/>
      <c r="Q1" s="205" t="s">
        <v>21</v>
      </c>
      <c r="R1" s="937"/>
      <c r="S1" s="937"/>
      <c r="T1" s="209"/>
      <c r="U1" s="298"/>
      <c r="V1" s="209"/>
      <c r="W1" s="209"/>
      <c r="X1" s="298"/>
      <c r="Y1" s="209"/>
      <c r="Z1" s="209"/>
      <c r="AA1" s="298"/>
      <c r="AB1" s="298"/>
      <c r="AC1" s="298"/>
      <c r="AD1" s="298"/>
      <c r="AE1" s="298"/>
      <c r="AF1" s="201"/>
      <c r="AG1" s="201"/>
      <c r="AH1" s="201"/>
      <c r="AI1" s="201"/>
      <c r="AJ1" s="201"/>
      <c r="AK1" s="246"/>
      <c r="AL1" s="201"/>
      <c r="AM1" s="201"/>
      <c r="AN1" s="326" t="s">
        <v>15</v>
      </c>
      <c r="AO1" s="329"/>
      <c r="AP1" s="330" t="s">
        <v>627</v>
      </c>
      <c r="AQ1" s="201"/>
      <c r="AR1" s="201"/>
      <c r="AS1" s="201"/>
      <c r="AT1" s="201"/>
      <c r="AU1" s="201"/>
      <c r="AV1" s="201"/>
      <c r="AW1" s="201"/>
      <c r="AX1" s="298"/>
      <c r="AY1" s="201"/>
      <c r="AZ1" s="223"/>
      <c r="BA1" s="25"/>
    </row>
    <row r="2" spans="1:53" ht="15.6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D2" s="11"/>
      <c r="AE2" s="11"/>
      <c r="AF2" s="11"/>
      <c r="AG2" s="11"/>
      <c r="AH2" s="25"/>
      <c r="AI2" s="25"/>
      <c r="AJ2" s="25"/>
      <c r="AK2" s="25"/>
      <c r="AL2" s="25"/>
      <c r="AM2" s="25"/>
      <c r="AN2" s="25"/>
      <c r="AO2" s="331"/>
      <c r="AP2" s="332" t="s">
        <v>628</v>
      </c>
      <c r="AS2" s="25"/>
      <c r="AT2" s="25"/>
      <c r="AU2" s="25"/>
      <c r="AV2" s="25"/>
      <c r="AW2" s="25"/>
      <c r="AY2" s="25"/>
      <c r="AZ2" s="217"/>
      <c r="BA2" s="25"/>
    </row>
    <row r="3" spans="1:53" ht="5.0999999999999996" customHeight="1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39"/>
      <c r="V3" s="39"/>
      <c r="W3" s="142"/>
      <c r="X3" s="39"/>
      <c r="Y3" s="39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257"/>
      <c r="AX3" s="258"/>
      <c r="AY3" s="258"/>
      <c r="AZ3" s="259"/>
      <c r="BA3" s="25"/>
    </row>
    <row r="4" spans="1:53" x14ac:dyDescent="0.25">
      <c r="A4" s="200" t="s">
        <v>610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23"/>
    </row>
    <row r="5" spans="1:53" ht="17.399999999999999" x14ac:dyDescent="0.3">
      <c r="A5" s="1016"/>
      <c r="B5" s="1017"/>
      <c r="C5" s="1017"/>
      <c r="D5" s="1017"/>
      <c r="E5" s="1017"/>
      <c r="F5" s="1017"/>
      <c r="G5" s="1017"/>
      <c r="H5" s="1017"/>
      <c r="I5" s="1017"/>
      <c r="J5" s="1017"/>
      <c r="K5" s="1017"/>
      <c r="L5" s="1017"/>
      <c r="M5" s="1017"/>
      <c r="N5" s="1017"/>
      <c r="O5" s="1017"/>
      <c r="P5" s="1017"/>
      <c r="Q5" s="1017"/>
      <c r="R5" s="1017"/>
      <c r="S5" s="1017"/>
      <c r="T5" s="1017"/>
      <c r="U5" s="1017"/>
      <c r="V5" s="1017"/>
      <c r="W5" s="1017"/>
      <c r="X5" s="1017"/>
      <c r="Y5" s="1017"/>
      <c r="Z5" s="1017"/>
      <c r="AA5" s="173" t="s">
        <v>165</v>
      </c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14"/>
      <c r="AY5" s="25"/>
      <c r="AZ5" s="217"/>
    </row>
    <row r="6" spans="1:53" x14ac:dyDescent="0.25">
      <c r="A6" s="1016"/>
      <c r="B6" s="1017"/>
      <c r="C6" s="1017"/>
      <c r="D6" s="1017"/>
      <c r="E6" s="1017"/>
      <c r="F6" s="1017"/>
      <c r="G6" s="1017"/>
      <c r="H6" s="1017"/>
      <c r="I6" s="1017"/>
      <c r="J6" s="1017"/>
      <c r="K6" s="1017"/>
      <c r="L6" s="1017"/>
      <c r="M6" s="1017"/>
      <c r="N6" s="1017"/>
      <c r="O6" s="1017"/>
      <c r="P6" s="1017"/>
      <c r="Q6" s="1017"/>
      <c r="R6" s="1017"/>
      <c r="S6" s="1017"/>
      <c r="T6" s="1017"/>
      <c r="U6" s="1017"/>
      <c r="V6" s="1017"/>
      <c r="W6" s="1017"/>
      <c r="X6" s="1017"/>
      <c r="Y6" s="1017"/>
      <c r="Z6" s="1017"/>
      <c r="AA6" s="25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64" t="s">
        <v>149</v>
      </c>
      <c r="AX6" s="1156"/>
      <c r="AY6" s="1156"/>
      <c r="AZ6" s="1157"/>
    </row>
    <row r="7" spans="1:53" x14ac:dyDescent="0.25">
      <c r="A7" s="1016"/>
      <c r="B7" s="1017"/>
      <c r="C7" s="1017"/>
      <c r="D7" s="1017"/>
      <c r="E7" s="1017"/>
      <c r="F7" s="1017"/>
      <c r="G7" s="1017"/>
      <c r="H7" s="1017"/>
      <c r="I7" s="1017"/>
      <c r="J7" s="1017"/>
      <c r="K7" s="1017"/>
      <c r="L7" s="1017"/>
      <c r="M7" s="1017"/>
      <c r="N7" s="1017"/>
      <c r="O7" s="1017"/>
      <c r="P7" s="1017"/>
      <c r="Q7" s="1017"/>
      <c r="R7" s="1017"/>
      <c r="S7" s="1017"/>
      <c r="T7" s="1017"/>
      <c r="U7" s="1017"/>
      <c r="V7" s="1017"/>
      <c r="W7" s="1017"/>
      <c r="X7" s="1017"/>
      <c r="Y7" s="1017"/>
      <c r="Z7" s="1017"/>
      <c r="AA7" s="62"/>
      <c r="AB7" s="214"/>
      <c r="AC7" s="11"/>
      <c r="AD7" s="214"/>
      <c r="AE7" s="214"/>
      <c r="AF7" s="214"/>
      <c r="AG7" s="214"/>
      <c r="AH7" s="11"/>
      <c r="AI7" s="25"/>
      <c r="AJ7" s="25"/>
      <c r="AK7" s="25"/>
      <c r="AL7" s="25"/>
      <c r="AM7" s="25"/>
      <c r="AN7" s="25" t="s">
        <v>204</v>
      </c>
      <c r="AO7" s="25"/>
      <c r="AP7" s="25"/>
      <c r="AQ7" s="25"/>
      <c r="AR7" s="25"/>
      <c r="AS7" s="25"/>
      <c r="AT7" s="25"/>
      <c r="AU7" s="25"/>
      <c r="AV7" s="25"/>
      <c r="AW7" s="25"/>
      <c r="AX7" s="11"/>
      <c r="AY7" s="25"/>
      <c r="AZ7" s="217"/>
    </row>
    <row r="8" spans="1:53" x14ac:dyDescent="0.25">
      <c r="A8" s="1016"/>
      <c r="B8" s="1017"/>
      <c r="C8" s="1017"/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7"/>
      <c r="Y8" s="1017"/>
      <c r="Z8" s="1017"/>
      <c r="AA8" s="62"/>
      <c r="AB8" s="11"/>
      <c r="AC8" s="11"/>
      <c r="AD8" s="11"/>
      <c r="AE8" s="11"/>
      <c r="AF8" s="11"/>
      <c r="AG8" s="11"/>
      <c r="AH8" s="11"/>
      <c r="AI8" s="25"/>
      <c r="AJ8" s="25"/>
      <c r="AK8" s="25"/>
      <c r="AL8" s="25"/>
      <c r="AM8" s="25"/>
      <c r="AN8" s="1102"/>
      <c r="AO8" s="1103"/>
      <c r="AP8" s="1103"/>
      <c r="AQ8" s="1103"/>
      <c r="AR8" s="1103"/>
      <c r="AS8" s="1103"/>
      <c r="AT8" s="1103"/>
      <c r="AU8" s="1103"/>
      <c r="AV8" s="1103"/>
      <c r="AW8" s="1103"/>
      <c r="AX8" s="1103"/>
      <c r="AY8" s="1103"/>
      <c r="AZ8" s="1104"/>
    </row>
    <row r="9" spans="1:53" ht="13.8" thickBot="1" x14ac:dyDescent="0.3">
      <c r="A9" s="1018"/>
      <c r="B9" s="1019"/>
      <c r="C9" s="1019"/>
      <c r="D9" s="1019"/>
      <c r="E9" s="1019"/>
      <c r="F9" s="1019"/>
      <c r="G9" s="1019"/>
      <c r="H9" s="1019"/>
      <c r="I9" s="1019"/>
      <c r="J9" s="1019"/>
      <c r="K9" s="1019"/>
      <c r="L9" s="1019"/>
      <c r="M9" s="1019"/>
      <c r="N9" s="1019"/>
      <c r="O9" s="1019"/>
      <c r="P9" s="1019"/>
      <c r="Q9" s="1019"/>
      <c r="R9" s="1019"/>
      <c r="S9" s="1019"/>
      <c r="T9" s="1019"/>
      <c r="U9" s="1019"/>
      <c r="V9" s="1019"/>
      <c r="W9" s="1019"/>
      <c r="X9" s="1019"/>
      <c r="Y9" s="1019"/>
      <c r="Z9" s="1019"/>
      <c r="AA9" s="255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142"/>
      <c r="AM9" s="142"/>
      <c r="AN9" s="1105"/>
      <c r="AO9" s="1019"/>
      <c r="AP9" s="1019"/>
      <c r="AQ9" s="1019"/>
      <c r="AR9" s="1019"/>
      <c r="AS9" s="1019"/>
      <c r="AT9" s="1019"/>
      <c r="AU9" s="1019"/>
      <c r="AV9" s="1019"/>
      <c r="AW9" s="1019"/>
      <c r="AX9" s="1019"/>
      <c r="AY9" s="1019"/>
      <c r="AZ9" s="1021"/>
    </row>
    <row r="10" spans="1:53" x14ac:dyDescent="0.25">
      <c r="A10" s="1032"/>
      <c r="B10" s="1033"/>
      <c r="C10" s="1039"/>
      <c r="D10" s="1035"/>
      <c r="E10" s="1035"/>
      <c r="F10" s="1035"/>
      <c r="G10" s="1035"/>
      <c r="H10" s="1035"/>
      <c r="I10" s="1035"/>
      <c r="J10" s="1035"/>
      <c r="K10" s="1043"/>
      <c r="L10" s="1039"/>
      <c r="M10" s="1035"/>
      <c r="N10" s="1035"/>
      <c r="O10" s="1035"/>
      <c r="P10" s="1035"/>
      <c r="Q10" s="1035"/>
      <c r="R10" s="1035"/>
      <c r="S10" s="1035"/>
      <c r="T10" s="1035"/>
      <c r="U10" s="1035"/>
      <c r="V10" s="1035"/>
      <c r="W10" s="1035"/>
      <c r="X10" s="1035"/>
      <c r="Y10" s="1035"/>
      <c r="Z10" s="1035"/>
      <c r="AA10" s="1039"/>
      <c r="AB10" s="1035"/>
      <c r="AC10" s="1035"/>
      <c r="AD10" s="1035"/>
      <c r="AE10" s="1043"/>
      <c r="AF10" s="1039" t="s">
        <v>312</v>
      </c>
      <c r="AG10" s="1035"/>
      <c r="AH10" s="1035"/>
      <c r="AI10" s="1035"/>
      <c r="AJ10" s="1035"/>
      <c r="AK10" s="1035"/>
      <c r="AL10" s="1035"/>
      <c r="AM10" s="1035"/>
      <c r="AN10" s="1035"/>
      <c r="AO10" s="1035"/>
      <c r="AP10" s="1035"/>
      <c r="AQ10" s="1035"/>
      <c r="AR10" s="1035"/>
      <c r="AS10" s="1035"/>
      <c r="AT10" s="1043"/>
      <c r="AU10" s="1039"/>
      <c r="AV10" s="1035"/>
      <c r="AW10" s="1035"/>
      <c r="AX10" s="1035"/>
      <c r="AY10" s="1035"/>
      <c r="AZ10" s="1151"/>
    </row>
    <row r="11" spans="1:53" x14ac:dyDescent="0.25">
      <c r="A11" s="1016" t="s">
        <v>289</v>
      </c>
      <c r="B11" s="1034"/>
      <c r="C11" s="1040" t="s">
        <v>297</v>
      </c>
      <c r="D11" s="1017"/>
      <c r="E11" s="1017"/>
      <c r="F11" s="1017"/>
      <c r="G11" s="1017"/>
      <c r="H11" s="1017"/>
      <c r="I11" s="1017"/>
      <c r="J11" s="1017"/>
      <c r="K11" s="1034"/>
      <c r="L11" s="1074" t="s">
        <v>166</v>
      </c>
      <c r="M11" s="1122"/>
      <c r="N11" s="1122"/>
      <c r="O11" s="1122"/>
      <c r="P11" s="1122"/>
      <c r="Q11" s="1122"/>
      <c r="R11" s="1122"/>
      <c r="S11" s="1122"/>
      <c r="T11" s="1122"/>
      <c r="U11" s="1122"/>
      <c r="V11" s="1122"/>
      <c r="W11" s="1122"/>
      <c r="X11" s="1122"/>
      <c r="Y11" s="1122"/>
      <c r="Z11" s="1122"/>
      <c r="AA11" s="1158" t="s">
        <v>313</v>
      </c>
      <c r="AB11" s="1036"/>
      <c r="AC11" s="1036"/>
      <c r="AD11" s="1036"/>
      <c r="AE11" s="1159"/>
      <c r="AF11" s="1027" t="s">
        <v>304</v>
      </c>
      <c r="AG11" s="1028"/>
      <c r="AH11" s="1028"/>
      <c r="AI11" s="1028"/>
      <c r="AJ11" s="1028"/>
      <c r="AK11" s="1028"/>
      <c r="AL11" s="1028"/>
      <c r="AM11" s="1028"/>
      <c r="AN11" s="1028"/>
      <c r="AO11" s="1028"/>
      <c r="AP11" s="1028"/>
      <c r="AQ11" s="1028"/>
      <c r="AR11" s="1028"/>
      <c r="AS11" s="1028"/>
      <c r="AT11" s="1029"/>
      <c r="AU11" s="1040" t="s">
        <v>299</v>
      </c>
      <c r="AV11" s="1017"/>
      <c r="AW11" s="1017"/>
      <c r="AX11" s="1017"/>
      <c r="AY11" s="1017"/>
      <c r="AZ11" s="1020"/>
    </row>
    <row r="12" spans="1:53" x14ac:dyDescent="0.25">
      <c r="A12" s="1016" t="s">
        <v>34</v>
      </c>
      <c r="B12" s="1034"/>
      <c r="C12" s="1040" t="s">
        <v>298</v>
      </c>
      <c r="D12" s="1017"/>
      <c r="E12" s="1017"/>
      <c r="F12" s="1017"/>
      <c r="G12" s="1017"/>
      <c r="H12" s="1017"/>
      <c r="I12" s="1017"/>
      <c r="J12" s="1017"/>
      <c r="K12" s="1034"/>
      <c r="L12" s="1074"/>
      <c r="M12" s="1122"/>
      <c r="N12" s="1122"/>
      <c r="O12" s="1122"/>
      <c r="P12" s="1122"/>
      <c r="Q12" s="1122"/>
      <c r="R12" s="1122"/>
      <c r="S12" s="1122"/>
      <c r="T12" s="1122"/>
      <c r="U12" s="1122"/>
      <c r="V12" s="1122"/>
      <c r="W12" s="1122"/>
      <c r="X12" s="1122"/>
      <c r="Y12" s="1122"/>
      <c r="Z12" s="1122"/>
      <c r="AA12" s="1158" t="s">
        <v>314</v>
      </c>
      <c r="AB12" s="1036"/>
      <c r="AC12" s="1036"/>
      <c r="AD12" s="1036"/>
      <c r="AE12" s="1159"/>
      <c r="AF12" s="1027" t="s">
        <v>305</v>
      </c>
      <c r="AG12" s="1028"/>
      <c r="AH12" s="1028"/>
      <c r="AI12" s="1028"/>
      <c r="AJ12" s="1028"/>
      <c r="AK12" s="1028"/>
      <c r="AL12" s="1028"/>
      <c r="AM12" s="1028"/>
      <c r="AN12" s="1028"/>
      <c r="AO12" s="1028"/>
      <c r="AP12" s="1028"/>
      <c r="AQ12" s="1028"/>
      <c r="AR12" s="1028"/>
      <c r="AS12" s="1028"/>
      <c r="AT12" s="1029"/>
      <c r="AU12" s="1040" t="s">
        <v>300</v>
      </c>
      <c r="AV12" s="1017"/>
      <c r="AW12" s="1017"/>
      <c r="AX12" s="1017"/>
      <c r="AY12" s="1017"/>
      <c r="AZ12" s="1020"/>
    </row>
    <row r="13" spans="1:53" x14ac:dyDescent="0.25">
      <c r="A13" s="1016" t="s">
        <v>296</v>
      </c>
      <c r="B13" s="1034"/>
      <c r="C13" s="1040"/>
      <c r="D13" s="1017"/>
      <c r="E13" s="1017"/>
      <c r="F13" s="1017"/>
      <c r="G13" s="1017"/>
      <c r="H13" s="1017"/>
      <c r="I13" s="1017"/>
      <c r="J13" s="1017"/>
      <c r="K13" s="1034"/>
      <c r="L13" s="1074"/>
      <c r="M13" s="1122"/>
      <c r="N13" s="1122"/>
      <c r="O13" s="1122"/>
      <c r="P13" s="1122"/>
      <c r="Q13" s="1122"/>
      <c r="R13" s="1122"/>
      <c r="S13" s="1122"/>
      <c r="T13" s="1122"/>
      <c r="U13" s="1122"/>
      <c r="V13" s="1122"/>
      <c r="W13" s="1122"/>
      <c r="X13" s="1122"/>
      <c r="Y13" s="1122"/>
      <c r="Z13" s="1122"/>
      <c r="AA13" s="1158" t="s">
        <v>315</v>
      </c>
      <c r="AB13" s="1036"/>
      <c r="AC13" s="1036"/>
      <c r="AD13" s="1036"/>
      <c r="AE13" s="1159"/>
      <c r="AF13" s="1027" t="s">
        <v>306</v>
      </c>
      <c r="AG13" s="1028"/>
      <c r="AH13" s="1028"/>
      <c r="AI13" s="1028"/>
      <c r="AJ13" s="1028"/>
      <c r="AK13" s="1028"/>
      <c r="AL13" s="1028"/>
      <c r="AM13" s="1028"/>
      <c r="AN13" s="1028"/>
      <c r="AO13" s="1028"/>
      <c r="AP13" s="1028"/>
      <c r="AQ13" s="1028"/>
      <c r="AR13" s="1028"/>
      <c r="AS13" s="1028"/>
      <c r="AT13" s="1029"/>
      <c r="AU13" s="1040" t="s">
        <v>301</v>
      </c>
      <c r="AV13" s="1017"/>
      <c r="AW13" s="1017"/>
      <c r="AX13" s="1017"/>
      <c r="AY13" s="1017"/>
      <c r="AZ13" s="1020"/>
    </row>
    <row r="14" spans="1:53" x14ac:dyDescent="0.25">
      <c r="A14" s="1016" t="s">
        <v>576</v>
      </c>
      <c r="B14" s="1034"/>
      <c r="C14" s="1040" t="s">
        <v>632</v>
      </c>
      <c r="D14" s="1017"/>
      <c r="E14" s="1017"/>
      <c r="F14" s="1017"/>
      <c r="G14" s="1017"/>
      <c r="H14" s="1017"/>
      <c r="I14" s="1017"/>
      <c r="J14" s="1017"/>
      <c r="K14" s="1034"/>
      <c r="L14" s="1074"/>
      <c r="M14" s="1122"/>
      <c r="N14" s="1122"/>
      <c r="O14" s="1122"/>
      <c r="P14" s="1122"/>
      <c r="Q14" s="1122"/>
      <c r="R14" s="1122"/>
      <c r="S14" s="1122"/>
      <c r="T14" s="1122"/>
      <c r="U14" s="1122"/>
      <c r="V14" s="1122"/>
      <c r="W14" s="1122"/>
      <c r="X14" s="1122"/>
      <c r="Y14" s="1122"/>
      <c r="Z14" s="1122"/>
      <c r="AA14" s="1158" t="s">
        <v>204</v>
      </c>
      <c r="AB14" s="1036"/>
      <c r="AC14" s="1036"/>
      <c r="AD14" s="1036"/>
      <c r="AE14" s="1159"/>
      <c r="AF14" s="1027" t="s">
        <v>307</v>
      </c>
      <c r="AG14" s="1028"/>
      <c r="AH14" s="1028"/>
      <c r="AI14" s="1028"/>
      <c r="AJ14" s="1028"/>
      <c r="AK14" s="1028"/>
      <c r="AL14" s="1028"/>
      <c r="AM14" s="1028"/>
      <c r="AN14" s="1028"/>
      <c r="AO14" s="1028"/>
      <c r="AP14" s="1028"/>
      <c r="AQ14" s="1028"/>
      <c r="AR14" s="1028"/>
      <c r="AS14" s="1028"/>
      <c r="AT14" s="1029"/>
      <c r="AU14" s="1040" t="s">
        <v>302</v>
      </c>
      <c r="AV14" s="1017"/>
      <c r="AW14" s="1017"/>
      <c r="AX14" s="1017"/>
      <c r="AY14" s="1017"/>
      <c r="AZ14" s="1020"/>
    </row>
    <row r="15" spans="1:53" s="61" customFormat="1" x14ac:dyDescent="0.2">
      <c r="A15" s="1016"/>
      <c r="B15" s="1034"/>
      <c r="C15" s="1040"/>
      <c r="D15" s="1017"/>
      <c r="E15" s="1017"/>
      <c r="F15" s="1017"/>
      <c r="G15" s="1017"/>
      <c r="H15" s="1017"/>
      <c r="I15" s="1017"/>
      <c r="J15" s="1017"/>
      <c r="K15" s="1034"/>
      <c r="L15" s="1074"/>
      <c r="M15" s="1122"/>
      <c r="N15" s="1122"/>
      <c r="O15" s="1122"/>
      <c r="P15" s="1122"/>
      <c r="Q15" s="1122"/>
      <c r="R15" s="1122"/>
      <c r="S15" s="1122"/>
      <c r="T15" s="1122"/>
      <c r="U15" s="1122"/>
      <c r="V15" s="1122"/>
      <c r="W15" s="1122"/>
      <c r="X15" s="1122"/>
      <c r="Y15" s="1122"/>
      <c r="Z15" s="1122"/>
      <c r="AA15" s="1005"/>
      <c r="AB15" s="1006"/>
      <c r="AC15" s="1006"/>
      <c r="AD15" s="1006"/>
      <c r="AE15" s="1007"/>
      <c r="AF15" s="1027" t="s">
        <v>308</v>
      </c>
      <c r="AG15" s="1028"/>
      <c r="AH15" s="1028"/>
      <c r="AI15" s="1028"/>
      <c r="AJ15" s="1028"/>
      <c r="AK15" s="1028"/>
      <c r="AL15" s="1028"/>
      <c r="AM15" s="1028"/>
      <c r="AN15" s="1028"/>
      <c r="AO15" s="1028"/>
      <c r="AP15" s="1028"/>
      <c r="AQ15" s="1028"/>
      <c r="AR15" s="1028"/>
      <c r="AS15" s="1028"/>
      <c r="AT15" s="1029"/>
      <c r="AU15" s="1040" t="s">
        <v>303</v>
      </c>
      <c r="AV15" s="1017"/>
      <c r="AW15" s="1017"/>
      <c r="AX15" s="1017"/>
      <c r="AY15" s="1017"/>
      <c r="AZ15" s="1020"/>
      <c r="BA15" s="378"/>
    </row>
    <row r="16" spans="1:53" x14ac:dyDescent="0.25">
      <c r="A16" s="1123"/>
      <c r="B16" s="1042"/>
      <c r="C16" s="1040"/>
      <c r="D16" s="1017"/>
      <c r="E16" s="1017"/>
      <c r="F16" s="1017"/>
      <c r="G16" s="1017"/>
      <c r="H16" s="1017"/>
      <c r="I16" s="1017"/>
      <c r="J16" s="1017"/>
      <c r="K16" s="1034"/>
      <c r="L16" s="1074"/>
      <c r="M16" s="1122"/>
      <c r="N16" s="1122"/>
      <c r="O16" s="1122"/>
      <c r="P16" s="1122"/>
      <c r="Q16" s="1122"/>
      <c r="R16" s="1122"/>
      <c r="S16" s="1122"/>
      <c r="T16" s="1122"/>
      <c r="U16" s="1122"/>
      <c r="V16" s="1122"/>
      <c r="W16" s="1122"/>
      <c r="X16" s="1122"/>
      <c r="Y16" s="1122"/>
      <c r="Z16" s="1122"/>
      <c r="AA16" s="1074" t="s">
        <v>629</v>
      </c>
      <c r="AB16" s="1122"/>
      <c r="AC16" s="1122"/>
      <c r="AD16" s="1122"/>
      <c r="AE16" s="1075"/>
      <c r="AF16" s="1027" t="s">
        <v>309</v>
      </c>
      <c r="AG16" s="1028"/>
      <c r="AH16" s="1028"/>
      <c r="AI16" s="1028"/>
      <c r="AJ16" s="1028"/>
      <c r="AK16" s="1028"/>
      <c r="AL16" s="1028"/>
      <c r="AM16" s="1028"/>
      <c r="AN16" s="1028"/>
      <c r="AO16" s="1028"/>
      <c r="AP16" s="1028"/>
      <c r="AQ16" s="1028"/>
      <c r="AR16" s="1028"/>
      <c r="AS16" s="1028"/>
      <c r="AT16" s="1029"/>
      <c r="AU16" s="1040"/>
      <c r="AV16" s="1017"/>
      <c r="AW16" s="1017"/>
      <c r="AX16" s="1017"/>
      <c r="AY16" s="1017"/>
      <c r="AZ16" s="1020"/>
    </row>
    <row r="17" spans="1:52" x14ac:dyDescent="0.25">
      <c r="A17" s="1123"/>
      <c r="B17" s="1042"/>
      <c r="C17" s="1040"/>
      <c r="D17" s="1017"/>
      <c r="E17" s="1017"/>
      <c r="F17" s="1017"/>
      <c r="G17" s="1017"/>
      <c r="H17" s="1017"/>
      <c r="I17" s="1017"/>
      <c r="J17" s="1017"/>
      <c r="K17" s="1034"/>
      <c r="L17" s="1074"/>
      <c r="M17" s="1122"/>
      <c r="N17" s="1122"/>
      <c r="O17" s="1122"/>
      <c r="P17" s="1122"/>
      <c r="Q17" s="1122"/>
      <c r="R17" s="1122"/>
      <c r="S17" s="1122"/>
      <c r="T17" s="1122"/>
      <c r="U17" s="1122"/>
      <c r="V17" s="1122"/>
      <c r="W17" s="1122"/>
      <c r="X17" s="1122"/>
      <c r="Y17" s="1122"/>
      <c r="Z17" s="1122"/>
      <c r="AA17" s="1041"/>
      <c r="AB17" s="1042"/>
      <c r="AC17" s="1042"/>
      <c r="AD17" s="1042"/>
      <c r="AE17" s="1044"/>
      <c r="AF17" s="1124" t="s">
        <v>625</v>
      </c>
      <c r="AG17" s="1073"/>
      <c r="AH17" s="1073"/>
      <c r="AI17" s="1073"/>
      <c r="AJ17" s="1073"/>
      <c r="AK17" s="1073"/>
      <c r="AL17" s="1073"/>
      <c r="AM17" s="1073"/>
      <c r="AN17" s="1073"/>
      <c r="AO17" s="1073"/>
      <c r="AP17" s="1073"/>
      <c r="AQ17" s="1073"/>
      <c r="AR17" s="1073"/>
      <c r="AS17" s="1073"/>
      <c r="AT17" s="1125"/>
      <c r="AU17" s="1040"/>
      <c r="AV17" s="1017"/>
      <c r="AW17" s="1017"/>
      <c r="AX17" s="1017"/>
      <c r="AY17" s="1017"/>
      <c r="AZ17" s="1020"/>
    </row>
    <row r="18" spans="1:52" x14ac:dyDescent="0.25">
      <c r="A18" s="1123"/>
      <c r="B18" s="1042"/>
      <c r="C18" s="1040"/>
      <c r="D18" s="1017"/>
      <c r="E18" s="1017"/>
      <c r="F18" s="1017"/>
      <c r="G18" s="1017"/>
      <c r="H18" s="1017"/>
      <c r="I18" s="1017"/>
      <c r="J18" s="1017"/>
      <c r="K18" s="1034"/>
      <c r="L18" s="1074"/>
      <c r="M18" s="1122"/>
      <c r="N18" s="1122"/>
      <c r="O18" s="1122"/>
      <c r="P18" s="1122"/>
      <c r="Q18" s="1122"/>
      <c r="R18" s="1122"/>
      <c r="S18" s="1122"/>
      <c r="T18" s="1122"/>
      <c r="U18" s="1122"/>
      <c r="V18" s="1122"/>
      <c r="W18" s="1122"/>
      <c r="X18" s="1122"/>
      <c r="Y18" s="1122"/>
      <c r="Z18" s="1122"/>
      <c r="AA18" s="1041"/>
      <c r="AB18" s="1042"/>
      <c r="AC18" s="1042"/>
      <c r="AD18" s="1042"/>
      <c r="AE18" s="1044"/>
      <c r="AF18" s="1027" t="s">
        <v>310</v>
      </c>
      <c r="AG18" s="1028"/>
      <c r="AH18" s="1028"/>
      <c r="AI18" s="1028"/>
      <c r="AJ18" s="1028"/>
      <c r="AK18" s="1028"/>
      <c r="AL18" s="1028"/>
      <c r="AM18" s="1028"/>
      <c r="AN18" s="1028"/>
      <c r="AO18" s="1028"/>
      <c r="AP18" s="1028"/>
      <c r="AQ18" s="1028"/>
      <c r="AR18" s="1028"/>
      <c r="AS18" s="1028"/>
      <c r="AT18" s="1029"/>
      <c r="AU18" s="1040" t="s">
        <v>631</v>
      </c>
      <c r="AV18" s="1017"/>
      <c r="AW18" s="1017"/>
      <c r="AX18" s="1017"/>
      <c r="AY18" s="1017"/>
      <c r="AZ18" s="1020"/>
    </row>
    <row r="19" spans="1:52" x14ac:dyDescent="0.25">
      <c r="A19" s="1123"/>
      <c r="B19" s="1042"/>
      <c r="C19" s="1040"/>
      <c r="D19" s="1017"/>
      <c r="E19" s="1017"/>
      <c r="F19" s="1017"/>
      <c r="G19" s="1017"/>
      <c r="H19" s="1017"/>
      <c r="I19" s="1017"/>
      <c r="J19" s="1017"/>
      <c r="K19" s="1034"/>
      <c r="L19" s="1074"/>
      <c r="M19" s="1122"/>
      <c r="N19" s="1122"/>
      <c r="O19" s="1122"/>
      <c r="P19" s="1122"/>
      <c r="Q19" s="1122"/>
      <c r="R19" s="1122"/>
      <c r="S19" s="1122"/>
      <c r="T19" s="1122"/>
      <c r="U19" s="1122"/>
      <c r="V19" s="1122"/>
      <c r="W19" s="1122"/>
      <c r="X19" s="1122"/>
      <c r="Y19" s="1122"/>
      <c r="Z19" s="1122"/>
      <c r="AA19" s="1041"/>
      <c r="AB19" s="1042"/>
      <c r="AC19" s="1042"/>
      <c r="AD19" s="1042"/>
      <c r="AE19" s="1044"/>
      <c r="AF19" s="1027" t="s">
        <v>626</v>
      </c>
      <c r="AG19" s="1028"/>
      <c r="AH19" s="1028"/>
      <c r="AI19" s="1028"/>
      <c r="AJ19" s="1028"/>
      <c r="AK19" s="1028"/>
      <c r="AL19" s="1028"/>
      <c r="AM19" s="1028"/>
      <c r="AN19" s="1028"/>
      <c r="AO19" s="1028"/>
      <c r="AP19" s="1028"/>
      <c r="AQ19" s="1028"/>
      <c r="AR19" s="1028"/>
      <c r="AS19" s="1028"/>
      <c r="AT19" s="1029"/>
      <c r="AU19" s="1040"/>
      <c r="AV19" s="1017"/>
      <c r="AW19" s="1017"/>
      <c r="AX19" s="1017"/>
      <c r="AY19" s="1017"/>
      <c r="AZ19" s="1020"/>
    </row>
    <row r="20" spans="1:52" x14ac:dyDescent="0.25">
      <c r="A20" s="1123"/>
      <c r="B20" s="1042"/>
      <c r="C20" s="1040"/>
      <c r="D20" s="1017"/>
      <c r="E20" s="1017"/>
      <c r="F20" s="1017"/>
      <c r="G20" s="1017"/>
      <c r="H20" s="1017"/>
      <c r="I20" s="1017"/>
      <c r="J20" s="1017"/>
      <c r="K20" s="1034"/>
      <c r="L20" s="1074"/>
      <c r="M20" s="1122"/>
      <c r="N20" s="1122"/>
      <c r="O20" s="1122"/>
      <c r="P20" s="1122"/>
      <c r="Q20" s="1122"/>
      <c r="R20" s="1122"/>
      <c r="S20" s="1122"/>
      <c r="T20" s="1122"/>
      <c r="U20" s="1122"/>
      <c r="V20" s="1122"/>
      <c r="W20" s="1122"/>
      <c r="X20" s="1122"/>
      <c r="Y20" s="1122"/>
      <c r="Z20" s="1122"/>
      <c r="AA20" s="1041"/>
      <c r="AB20" s="1042"/>
      <c r="AC20" s="1042"/>
      <c r="AD20" s="1042"/>
      <c r="AE20" s="1044"/>
      <c r="AF20" s="1027" t="s">
        <v>311</v>
      </c>
      <c r="AG20" s="1028"/>
      <c r="AH20" s="1028"/>
      <c r="AI20" s="1028"/>
      <c r="AJ20" s="1028"/>
      <c r="AK20" s="1028"/>
      <c r="AL20" s="1028"/>
      <c r="AM20" s="1028"/>
      <c r="AN20" s="1028"/>
      <c r="AO20" s="1028"/>
      <c r="AP20" s="1028"/>
      <c r="AQ20" s="1028"/>
      <c r="AR20" s="1028"/>
      <c r="AS20" s="1028"/>
      <c r="AT20" s="1029"/>
      <c r="AU20" s="1040"/>
      <c r="AV20" s="1017"/>
      <c r="AW20" s="1017"/>
      <c r="AX20" s="1017"/>
      <c r="AY20" s="1017"/>
      <c r="AZ20" s="1020"/>
    </row>
    <row r="21" spans="1:52" x14ac:dyDescent="0.25">
      <c r="A21" s="1123"/>
      <c r="B21" s="1042"/>
      <c r="C21" s="1142"/>
      <c r="D21" s="1143"/>
      <c r="E21" s="1143"/>
      <c r="F21" s="1143"/>
      <c r="G21" s="1143"/>
      <c r="H21" s="1143"/>
      <c r="I21" s="1143"/>
      <c r="J21" s="1143"/>
      <c r="K21" s="1144"/>
      <c r="L21" s="1142"/>
      <c r="M21" s="1143"/>
      <c r="N21" s="1143"/>
      <c r="O21" s="1143"/>
      <c r="P21" s="1143"/>
      <c r="Q21" s="1143"/>
      <c r="R21" s="1143"/>
      <c r="S21" s="1143"/>
      <c r="T21" s="1143"/>
      <c r="U21" s="1143"/>
      <c r="V21" s="1143"/>
      <c r="W21" s="1143"/>
      <c r="X21" s="1143"/>
      <c r="Y21" s="1143"/>
      <c r="Z21" s="1143"/>
      <c r="AA21" s="1152"/>
      <c r="AB21" s="1153"/>
      <c r="AC21" s="1153"/>
      <c r="AD21" s="1153"/>
      <c r="AE21" s="1154"/>
      <c r="AF21" s="1152" t="s">
        <v>630</v>
      </c>
      <c r="AG21" s="1153"/>
      <c r="AH21" s="1153"/>
      <c r="AI21" s="1153"/>
      <c r="AJ21" s="1153"/>
      <c r="AK21" s="1153"/>
      <c r="AL21" s="1153"/>
      <c r="AM21" s="1153"/>
      <c r="AN21" s="1153"/>
      <c r="AO21" s="1153"/>
      <c r="AP21" s="1153"/>
      <c r="AQ21" s="1153"/>
      <c r="AR21" s="1153"/>
      <c r="AS21" s="1153"/>
      <c r="AT21" s="1154"/>
      <c r="AU21" s="1040"/>
      <c r="AV21" s="1017"/>
      <c r="AW21" s="1017"/>
      <c r="AX21" s="1017"/>
      <c r="AY21" s="1017"/>
      <c r="AZ21" s="1020"/>
    </row>
    <row r="22" spans="1:52" x14ac:dyDescent="0.25">
      <c r="A22" s="1134">
        <v>1</v>
      </c>
      <c r="B22" s="1135"/>
      <c r="C22" s="1140">
        <v>2</v>
      </c>
      <c r="D22" s="1140"/>
      <c r="E22" s="1140"/>
      <c r="F22" s="1140"/>
      <c r="G22" s="1140"/>
      <c r="H22" s="1140"/>
      <c r="I22" s="1140"/>
      <c r="J22" s="1140"/>
      <c r="K22" s="1140"/>
      <c r="L22" s="1141">
        <v>3</v>
      </c>
      <c r="M22" s="1126"/>
      <c r="N22" s="1126"/>
      <c r="O22" s="1126"/>
      <c r="P22" s="1126"/>
      <c r="Q22" s="1126"/>
      <c r="R22" s="1126"/>
      <c r="S22" s="1126"/>
      <c r="T22" s="1126"/>
      <c r="U22" s="1126"/>
      <c r="V22" s="1126"/>
      <c r="W22" s="1126"/>
      <c r="X22" s="1126"/>
      <c r="Y22" s="1126"/>
      <c r="Z22" s="1126"/>
      <c r="AA22" s="1126">
        <v>4</v>
      </c>
      <c r="AB22" s="1126"/>
      <c r="AC22" s="1126"/>
      <c r="AD22" s="1126"/>
      <c r="AE22" s="1126"/>
      <c r="AF22" s="1148">
        <v>5</v>
      </c>
      <c r="AG22" s="1149"/>
      <c r="AH22" s="1149"/>
      <c r="AI22" s="1149"/>
      <c r="AJ22" s="1149"/>
      <c r="AK22" s="1149"/>
      <c r="AL22" s="1149"/>
      <c r="AM22" s="1149"/>
      <c r="AN22" s="1149"/>
      <c r="AO22" s="1149"/>
      <c r="AP22" s="1149"/>
      <c r="AQ22" s="1149"/>
      <c r="AR22" s="1149"/>
      <c r="AS22" s="1149"/>
      <c r="AT22" s="1155"/>
      <c r="AU22" s="1148">
        <v>6</v>
      </c>
      <c r="AV22" s="1149"/>
      <c r="AW22" s="1149"/>
      <c r="AX22" s="1149"/>
      <c r="AY22" s="1149"/>
      <c r="AZ22" s="1150"/>
    </row>
    <row r="23" spans="1:52" x14ac:dyDescent="0.25">
      <c r="A23" s="1133"/>
      <c r="B23" s="1131"/>
      <c r="C23" s="1136"/>
      <c r="D23" s="1071"/>
      <c r="E23" s="1071"/>
      <c r="F23" s="1071"/>
      <c r="G23" s="1071"/>
      <c r="H23" s="1071"/>
      <c r="I23" s="1071"/>
      <c r="J23" s="1071"/>
      <c r="K23" s="1137"/>
      <c r="L23" s="1136"/>
      <c r="M23" s="1071"/>
      <c r="N23" s="1071"/>
      <c r="O23" s="1071"/>
      <c r="P23" s="1071"/>
      <c r="Q23" s="1071"/>
      <c r="R23" s="1071"/>
      <c r="S23" s="1071"/>
      <c r="T23" s="1071"/>
      <c r="U23" s="1071"/>
      <c r="V23" s="1071"/>
      <c r="W23" s="1071"/>
      <c r="X23" s="1071"/>
      <c r="Y23" s="1071"/>
      <c r="Z23" s="1137"/>
      <c r="AA23" s="1127"/>
      <c r="AB23" s="1128"/>
      <c r="AC23" s="1128"/>
      <c r="AD23" s="1128"/>
      <c r="AE23" s="1129"/>
      <c r="AF23" s="1127"/>
      <c r="AG23" s="1128"/>
      <c r="AH23" s="1128"/>
      <c r="AI23" s="1128"/>
      <c r="AJ23" s="1128"/>
      <c r="AK23" s="1128"/>
      <c r="AL23" s="1128"/>
      <c r="AM23" s="1128"/>
      <c r="AN23" s="1128"/>
      <c r="AO23" s="1128"/>
      <c r="AP23" s="1128"/>
      <c r="AQ23" s="1128"/>
      <c r="AR23" s="1128"/>
      <c r="AS23" s="1128"/>
      <c r="AT23" s="1129"/>
      <c r="AU23" s="1163"/>
      <c r="AV23" s="1164"/>
      <c r="AW23" s="1164"/>
      <c r="AX23" s="1164"/>
      <c r="AY23" s="1164"/>
      <c r="AZ23" s="1165"/>
    </row>
    <row r="24" spans="1:52" x14ac:dyDescent="0.25">
      <c r="A24" s="1133"/>
      <c r="B24" s="1131"/>
      <c r="C24" s="1124"/>
      <c r="D24" s="1073"/>
      <c r="E24" s="1073"/>
      <c r="F24" s="1073"/>
      <c r="G24" s="1073"/>
      <c r="H24" s="1073"/>
      <c r="I24" s="1073"/>
      <c r="J24" s="1073"/>
      <c r="K24" s="1125"/>
      <c r="L24" s="1124"/>
      <c r="M24" s="1073"/>
      <c r="N24" s="1073"/>
      <c r="O24" s="1073"/>
      <c r="P24" s="1073"/>
      <c r="Q24" s="1073"/>
      <c r="R24" s="1073"/>
      <c r="S24" s="1073"/>
      <c r="T24" s="1073"/>
      <c r="U24" s="1073"/>
      <c r="V24" s="1073"/>
      <c r="W24" s="1073"/>
      <c r="X24" s="1073"/>
      <c r="Y24" s="1073"/>
      <c r="Z24" s="1125"/>
      <c r="AA24" s="1130"/>
      <c r="AB24" s="1131"/>
      <c r="AC24" s="1131"/>
      <c r="AD24" s="1131"/>
      <c r="AE24" s="1132"/>
      <c r="AF24" s="1130"/>
      <c r="AG24" s="1131"/>
      <c r="AH24" s="1131"/>
      <c r="AI24" s="1131"/>
      <c r="AJ24" s="1131"/>
      <c r="AK24" s="1131"/>
      <c r="AL24" s="1131"/>
      <c r="AM24" s="1131"/>
      <c r="AN24" s="1131"/>
      <c r="AO24" s="1131"/>
      <c r="AP24" s="1131"/>
      <c r="AQ24" s="1131"/>
      <c r="AR24" s="1131"/>
      <c r="AS24" s="1131"/>
      <c r="AT24" s="1132"/>
      <c r="AU24" s="1166"/>
      <c r="AV24" s="1167"/>
      <c r="AW24" s="1167"/>
      <c r="AX24" s="1167"/>
      <c r="AY24" s="1167"/>
      <c r="AZ24" s="1168"/>
    </row>
    <row r="25" spans="1:52" x14ac:dyDescent="0.25">
      <c r="A25" s="1133"/>
      <c r="B25" s="1131"/>
      <c r="C25" s="1124"/>
      <c r="D25" s="1073"/>
      <c r="E25" s="1073"/>
      <c r="F25" s="1073"/>
      <c r="G25" s="1073"/>
      <c r="H25" s="1073"/>
      <c r="I25" s="1073"/>
      <c r="J25" s="1073"/>
      <c r="K25" s="1125"/>
      <c r="L25" s="1124"/>
      <c r="M25" s="1073"/>
      <c r="N25" s="1073"/>
      <c r="O25" s="1073"/>
      <c r="P25" s="1073"/>
      <c r="Q25" s="1073"/>
      <c r="R25" s="1073"/>
      <c r="S25" s="1073"/>
      <c r="T25" s="1073"/>
      <c r="U25" s="1073"/>
      <c r="V25" s="1073"/>
      <c r="W25" s="1073"/>
      <c r="X25" s="1073"/>
      <c r="Y25" s="1073"/>
      <c r="Z25" s="1125"/>
      <c r="AA25" s="1130"/>
      <c r="AB25" s="1131"/>
      <c r="AC25" s="1131"/>
      <c r="AD25" s="1131"/>
      <c r="AE25" s="1132"/>
      <c r="AF25" s="1130"/>
      <c r="AG25" s="1131"/>
      <c r="AH25" s="1131"/>
      <c r="AI25" s="1131"/>
      <c r="AJ25" s="1131"/>
      <c r="AK25" s="1131"/>
      <c r="AL25" s="1131"/>
      <c r="AM25" s="1131"/>
      <c r="AN25" s="1131"/>
      <c r="AO25" s="1131"/>
      <c r="AP25" s="1131"/>
      <c r="AQ25" s="1131"/>
      <c r="AR25" s="1131"/>
      <c r="AS25" s="1131"/>
      <c r="AT25" s="1132"/>
      <c r="AU25" s="1166"/>
      <c r="AV25" s="1167"/>
      <c r="AW25" s="1167"/>
      <c r="AX25" s="1167"/>
      <c r="AY25" s="1167"/>
      <c r="AZ25" s="1168"/>
    </row>
    <row r="26" spans="1:52" x14ac:dyDescent="0.25">
      <c r="A26" s="1133"/>
      <c r="B26" s="1131"/>
      <c r="C26" s="1124"/>
      <c r="D26" s="1073"/>
      <c r="E26" s="1073"/>
      <c r="F26" s="1073"/>
      <c r="G26" s="1073"/>
      <c r="H26" s="1073"/>
      <c r="I26" s="1073"/>
      <c r="J26" s="1073"/>
      <c r="K26" s="1125"/>
      <c r="L26" s="1124"/>
      <c r="M26" s="1073"/>
      <c r="N26" s="1073"/>
      <c r="O26" s="1073"/>
      <c r="P26" s="1073"/>
      <c r="Q26" s="1073"/>
      <c r="R26" s="1073"/>
      <c r="S26" s="1073"/>
      <c r="T26" s="1073"/>
      <c r="U26" s="1073"/>
      <c r="V26" s="1073"/>
      <c r="W26" s="1073"/>
      <c r="X26" s="1073"/>
      <c r="Y26" s="1073"/>
      <c r="Z26" s="1125"/>
      <c r="AA26" s="1130"/>
      <c r="AB26" s="1131"/>
      <c r="AC26" s="1131"/>
      <c r="AD26" s="1131"/>
      <c r="AE26" s="1132"/>
      <c r="AF26" s="1130"/>
      <c r="AG26" s="1131"/>
      <c r="AH26" s="1131"/>
      <c r="AI26" s="1131"/>
      <c r="AJ26" s="1131"/>
      <c r="AK26" s="1131"/>
      <c r="AL26" s="1131"/>
      <c r="AM26" s="1131"/>
      <c r="AN26" s="1131"/>
      <c r="AO26" s="1131"/>
      <c r="AP26" s="1131"/>
      <c r="AQ26" s="1131"/>
      <c r="AR26" s="1131"/>
      <c r="AS26" s="1131"/>
      <c r="AT26" s="1132"/>
      <c r="AU26" s="1166"/>
      <c r="AV26" s="1167"/>
      <c r="AW26" s="1167"/>
      <c r="AX26" s="1167"/>
      <c r="AY26" s="1167"/>
      <c r="AZ26" s="1168"/>
    </row>
    <row r="27" spans="1:52" x14ac:dyDescent="0.25">
      <c r="A27" s="1133"/>
      <c r="B27" s="1131"/>
      <c r="C27" s="1124"/>
      <c r="D27" s="1073"/>
      <c r="E27" s="1073"/>
      <c r="F27" s="1073"/>
      <c r="G27" s="1073"/>
      <c r="H27" s="1073"/>
      <c r="I27" s="1073"/>
      <c r="J27" s="1073"/>
      <c r="K27" s="1125"/>
      <c r="L27" s="1124"/>
      <c r="M27" s="1073"/>
      <c r="N27" s="1073"/>
      <c r="O27" s="1073"/>
      <c r="P27" s="1073"/>
      <c r="Q27" s="1073"/>
      <c r="R27" s="1073"/>
      <c r="S27" s="1073"/>
      <c r="T27" s="1073"/>
      <c r="U27" s="1073"/>
      <c r="V27" s="1073"/>
      <c r="W27" s="1073"/>
      <c r="X27" s="1073"/>
      <c r="Y27" s="1073"/>
      <c r="Z27" s="1125"/>
      <c r="AA27" s="1130"/>
      <c r="AB27" s="1131"/>
      <c r="AC27" s="1131"/>
      <c r="AD27" s="1131"/>
      <c r="AE27" s="1132"/>
      <c r="AF27" s="1130"/>
      <c r="AG27" s="1131"/>
      <c r="AH27" s="1131"/>
      <c r="AI27" s="1131"/>
      <c r="AJ27" s="1131"/>
      <c r="AK27" s="1131"/>
      <c r="AL27" s="1131"/>
      <c r="AM27" s="1131"/>
      <c r="AN27" s="1131"/>
      <c r="AO27" s="1131"/>
      <c r="AP27" s="1131"/>
      <c r="AQ27" s="1131"/>
      <c r="AR27" s="1131"/>
      <c r="AS27" s="1131"/>
      <c r="AT27" s="1132"/>
      <c r="AU27" s="1166"/>
      <c r="AV27" s="1167"/>
      <c r="AW27" s="1167"/>
      <c r="AX27" s="1167"/>
      <c r="AY27" s="1167"/>
      <c r="AZ27" s="1168"/>
    </row>
    <row r="28" spans="1:52" x14ac:dyDescent="0.25">
      <c r="A28" s="1133"/>
      <c r="B28" s="1131"/>
      <c r="C28" s="1124"/>
      <c r="D28" s="1073"/>
      <c r="E28" s="1073"/>
      <c r="F28" s="1073"/>
      <c r="G28" s="1073"/>
      <c r="H28" s="1073"/>
      <c r="I28" s="1073"/>
      <c r="J28" s="1073"/>
      <c r="K28" s="1125"/>
      <c r="L28" s="1124"/>
      <c r="M28" s="1073"/>
      <c r="N28" s="1073"/>
      <c r="O28" s="1073"/>
      <c r="P28" s="1073"/>
      <c r="Q28" s="1073"/>
      <c r="R28" s="1073"/>
      <c r="S28" s="1073"/>
      <c r="T28" s="1073"/>
      <c r="U28" s="1073"/>
      <c r="V28" s="1073"/>
      <c r="W28" s="1073"/>
      <c r="X28" s="1073"/>
      <c r="Y28" s="1073"/>
      <c r="Z28" s="1125"/>
      <c r="AA28" s="1130"/>
      <c r="AB28" s="1131"/>
      <c r="AC28" s="1131"/>
      <c r="AD28" s="1131"/>
      <c r="AE28" s="1132"/>
      <c r="AF28" s="1130"/>
      <c r="AG28" s="1131"/>
      <c r="AH28" s="1131"/>
      <c r="AI28" s="1131"/>
      <c r="AJ28" s="1131"/>
      <c r="AK28" s="1131"/>
      <c r="AL28" s="1131"/>
      <c r="AM28" s="1131"/>
      <c r="AN28" s="1131"/>
      <c r="AO28" s="1131"/>
      <c r="AP28" s="1131"/>
      <c r="AQ28" s="1131"/>
      <c r="AR28" s="1131"/>
      <c r="AS28" s="1131"/>
      <c r="AT28" s="1132"/>
      <c r="AU28" s="1166"/>
      <c r="AV28" s="1167"/>
      <c r="AW28" s="1167"/>
      <c r="AX28" s="1167"/>
      <c r="AY28" s="1167"/>
      <c r="AZ28" s="1168"/>
    </row>
    <row r="29" spans="1:52" x14ac:dyDescent="0.25">
      <c r="A29" s="1133"/>
      <c r="B29" s="1131"/>
      <c r="C29" s="1124"/>
      <c r="D29" s="1073"/>
      <c r="E29" s="1073"/>
      <c r="F29" s="1073"/>
      <c r="G29" s="1073"/>
      <c r="H29" s="1073"/>
      <c r="I29" s="1073"/>
      <c r="J29" s="1073"/>
      <c r="K29" s="1125"/>
      <c r="L29" s="1124"/>
      <c r="M29" s="1073"/>
      <c r="N29" s="1073"/>
      <c r="O29" s="1073"/>
      <c r="P29" s="1073"/>
      <c r="Q29" s="1073"/>
      <c r="R29" s="1073"/>
      <c r="S29" s="1073"/>
      <c r="T29" s="1073"/>
      <c r="U29" s="1073"/>
      <c r="V29" s="1073"/>
      <c r="W29" s="1073"/>
      <c r="X29" s="1073"/>
      <c r="Y29" s="1073"/>
      <c r="Z29" s="1125"/>
      <c r="AA29" s="1130"/>
      <c r="AB29" s="1131"/>
      <c r="AC29" s="1131"/>
      <c r="AD29" s="1131"/>
      <c r="AE29" s="1132"/>
      <c r="AF29" s="1130"/>
      <c r="AG29" s="1131"/>
      <c r="AH29" s="1131"/>
      <c r="AI29" s="1131"/>
      <c r="AJ29" s="1131"/>
      <c r="AK29" s="1131"/>
      <c r="AL29" s="1131"/>
      <c r="AM29" s="1131"/>
      <c r="AN29" s="1131"/>
      <c r="AO29" s="1131"/>
      <c r="AP29" s="1131"/>
      <c r="AQ29" s="1131"/>
      <c r="AR29" s="1131"/>
      <c r="AS29" s="1131"/>
      <c r="AT29" s="1132"/>
      <c r="AU29" s="1166"/>
      <c r="AV29" s="1167"/>
      <c r="AW29" s="1167"/>
      <c r="AX29" s="1167"/>
      <c r="AY29" s="1167"/>
      <c r="AZ29" s="1168"/>
    </row>
    <row r="30" spans="1:52" x14ac:dyDescent="0.25">
      <c r="A30" s="1133"/>
      <c r="B30" s="1131"/>
      <c r="C30" s="1124"/>
      <c r="D30" s="1073"/>
      <c r="E30" s="1073"/>
      <c r="F30" s="1073"/>
      <c r="G30" s="1073"/>
      <c r="H30" s="1073"/>
      <c r="I30" s="1073"/>
      <c r="J30" s="1073"/>
      <c r="K30" s="1125"/>
      <c r="L30" s="1124"/>
      <c r="M30" s="1073"/>
      <c r="N30" s="1073"/>
      <c r="O30" s="1073"/>
      <c r="P30" s="1073"/>
      <c r="Q30" s="1073"/>
      <c r="R30" s="1073"/>
      <c r="S30" s="1073"/>
      <c r="T30" s="1073"/>
      <c r="U30" s="1073"/>
      <c r="V30" s="1073"/>
      <c r="W30" s="1073"/>
      <c r="X30" s="1073"/>
      <c r="Y30" s="1073"/>
      <c r="Z30" s="1125"/>
      <c r="AA30" s="1130"/>
      <c r="AB30" s="1131"/>
      <c r="AC30" s="1131"/>
      <c r="AD30" s="1131"/>
      <c r="AE30" s="1132"/>
      <c r="AF30" s="1130"/>
      <c r="AG30" s="1131"/>
      <c r="AH30" s="1131"/>
      <c r="AI30" s="1131"/>
      <c r="AJ30" s="1131"/>
      <c r="AK30" s="1131"/>
      <c r="AL30" s="1131"/>
      <c r="AM30" s="1131"/>
      <c r="AN30" s="1131"/>
      <c r="AO30" s="1131"/>
      <c r="AP30" s="1131"/>
      <c r="AQ30" s="1131"/>
      <c r="AR30" s="1131"/>
      <c r="AS30" s="1131"/>
      <c r="AT30" s="1132"/>
      <c r="AU30" s="1166"/>
      <c r="AV30" s="1167"/>
      <c r="AW30" s="1167"/>
      <c r="AX30" s="1167"/>
      <c r="AY30" s="1167"/>
      <c r="AZ30" s="1168"/>
    </row>
    <row r="31" spans="1:52" x14ac:dyDescent="0.25">
      <c r="A31" s="1133"/>
      <c r="B31" s="1131"/>
      <c r="C31" s="1124"/>
      <c r="D31" s="1073"/>
      <c r="E31" s="1073"/>
      <c r="F31" s="1073"/>
      <c r="G31" s="1073"/>
      <c r="H31" s="1073"/>
      <c r="I31" s="1073"/>
      <c r="J31" s="1073"/>
      <c r="K31" s="1125"/>
      <c r="L31" s="1124"/>
      <c r="M31" s="1073"/>
      <c r="N31" s="1073"/>
      <c r="O31" s="1073"/>
      <c r="P31" s="1073"/>
      <c r="Q31" s="1073"/>
      <c r="R31" s="1073"/>
      <c r="S31" s="1073"/>
      <c r="T31" s="1073"/>
      <c r="U31" s="1073"/>
      <c r="V31" s="1073"/>
      <c r="W31" s="1073"/>
      <c r="X31" s="1073"/>
      <c r="Y31" s="1073"/>
      <c r="Z31" s="1125"/>
      <c r="AA31" s="1130"/>
      <c r="AB31" s="1131"/>
      <c r="AC31" s="1131"/>
      <c r="AD31" s="1131"/>
      <c r="AE31" s="1132"/>
      <c r="AF31" s="1130"/>
      <c r="AG31" s="1131"/>
      <c r="AH31" s="1131"/>
      <c r="AI31" s="1131"/>
      <c r="AJ31" s="1131"/>
      <c r="AK31" s="1131"/>
      <c r="AL31" s="1131"/>
      <c r="AM31" s="1131"/>
      <c r="AN31" s="1131"/>
      <c r="AO31" s="1131"/>
      <c r="AP31" s="1131"/>
      <c r="AQ31" s="1131"/>
      <c r="AR31" s="1131"/>
      <c r="AS31" s="1131"/>
      <c r="AT31" s="1132"/>
      <c r="AU31" s="1166"/>
      <c r="AV31" s="1167"/>
      <c r="AW31" s="1167"/>
      <c r="AX31" s="1167"/>
      <c r="AY31" s="1167"/>
      <c r="AZ31" s="1168"/>
    </row>
    <row r="32" spans="1:52" x14ac:dyDescent="0.25">
      <c r="A32" s="1133"/>
      <c r="B32" s="1131"/>
      <c r="C32" s="1124"/>
      <c r="D32" s="1073"/>
      <c r="E32" s="1073"/>
      <c r="F32" s="1073"/>
      <c r="G32" s="1073"/>
      <c r="H32" s="1073"/>
      <c r="I32" s="1073"/>
      <c r="J32" s="1073"/>
      <c r="K32" s="1125"/>
      <c r="L32" s="1124"/>
      <c r="M32" s="1073"/>
      <c r="N32" s="1073"/>
      <c r="O32" s="1073"/>
      <c r="P32" s="1073"/>
      <c r="Q32" s="1073"/>
      <c r="R32" s="1073"/>
      <c r="S32" s="1073"/>
      <c r="T32" s="1073"/>
      <c r="U32" s="1073"/>
      <c r="V32" s="1073"/>
      <c r="W32" s="1073"/>
      <c r="X32" s="1073"/>
      <c r="Y32" s="1073"/>
      <c r="Z32" s="1125"/>
      <c r="AA32" s="1130"/>
      <c r="AB32" s="1131"/>
      <c r="AC32" s="1131"/>
      <c r="AD32" s="1131"/>
      <c r="AE32" s="1132"/>
      <c r="AF32" s="1130"/>
      <c r="AG32" s="1131"/>
      <c r="AH32" s="1131"/>
      <c r="AI32" s="1131"/>
      <c r="AJ32" s="1131"/>
      <c r="AK32" s="1131"/>
      <c r="AL32" s="1131"/>
      <c r="AM32" s="1131"/>
      <c r="AN32" s="1131"/>
      <c r="AO32" s="1131"/>
      <c r="AP32" s="1131"/>
      <c r="AQ32" s="1131"/>
      <c r="AR32" s="1131"/>
      <c r="AS32" s="1131"/>
      <c r="AT32" s="1132"/>
      <c r="AU32" s="1166"/>
      <c r="AV32" s="1167"/>
      <c r="AW32" s="1167"/>
      <c r="AX32" s="1167"/>
      <c r="AY32" s="1167"/>
      <c r="AZ32" s="1168"/>
    </row>
    <row r="33" spans="1:53" x14ac:dyDescent="0.25">
      <c r="A33" s="1133"/>
      <c r="B33" s="1131"/>
      <c r="C33" s="1124"/>
      <c r="D33" s="1073"/>
      <c r="E33" s="1073"/>
      <c r="F33" s="1073"/>
      <c r="G33" s="1073"/>
      <c r="H33" s="1073"/>
      <c r="I33" s="1073"/>
      <c r="J33" s="1073"/>
      <c r="K33" s="1125"/>
      <c r="L33" s="1124"/>
      <c r="M33" s="1073"/>
      <c r="N33" s="1073"/>
      <c r="O33" s="1073"/>
      <c r="P33" s="1073"/>
      <c r="Q33" s="1073"/>
      <c r="R33" s="1073"/>
      <c r="S33" s="1073"/>
      <c r="T33" s="1073"/>
      <c r="U33" s="1073"/>
      <c r="V33" s="1073"/>
      <c r="W33" s="1073"/>
      <c r="X33" s="1073"/>
      <c r="Y33" s="1073"/>
      <c r="Z33" s="1125"/>
      <c r="AA33" s="1130"/>
      <c r="AB33" s="1131"/>
      <c r="AC33" s="1131"/>
      <c r="AD33" s="1131"/>
      <c r="AE33" s="1132"/>
      <c r="AF33" s="1130"/>
      <c r="AG33" s="1131"/>
      <c r="AH33" s="1131"/>
      <c r="AI33" s="1131"/>
      <c r="AJ33" s="1131"/>
      <c r="AK33" s="1131"/>
      <c r="AL33" s="1131"/>
      <c r="AM33" s="1131"/>
      <c r="AN33" s="1131"/>
      <c r="AO33" s="1131"/>
      <c r="AP33" s="1131"/>
      <c r="AQ33" s="1131"/>
      <c r="AR33" s="1131"/>
      <c r="AS33" s="1131"/>
      <c r="AT33" s="1132"/>
      <c r="AU33" s="1166"/>
      <c r="AV33" s="1167"/>
      <c r="AW33" s="1167"/>
      <c r="AX33" s="1167"/>
      <c r="AY33" s="1167"/>
      <c r="AZ33" s="1168"/>
    </row>
    <row r="34" spans="1:53" x14ac:dyDescent="0.25">
      <c r="A34" s="1133"/>
      <c r="B34" s="1131"/>
      <c r="C34" s="1124"/>
      <c r="D34" s="1073"/>
      <c r="E34" s="1073"/>
      <c r="F34" s="1073"/>
      <c r="G34" s="1073"/>
      <c r="H34" s="1073"/>
      <c r="I34" s="1073"/>
      <c r="J34" s="1073"/>
      <c r="K34" s="1125"/>
      <c r="L34" s="1124"/>
      <c r="M34" s="1073"/>
      <c r="N34" s="1073"/>
      <c r="O34" s="1073"/>
      <c r="P34" s="1073"/>
      <c r="Q34" s="1073"/>
      <c r="R34" s="1073"/>
      <c r="S34" s="1073"/>
      <c r="T34" s="1073"/>
      <c r="U34" s="1073"/>
      <c r="V34" s="1073"/>
      <c r="W34" s="1073"/>
      <c r="X34" s="1073"/>
      <c r="Y34" s="1073"/>
      <c r="Z34" s="1125"/>
      <c r="AA34" s="1130"/>
      <c r="AB34" s="1131"/>
      <c r="AC34" s="1131"/>
      <c r="AD34" s="1131"/>
      <c r="AE34" s="1132"/>
      <c r="AF34" s="1130"/>
      <c r="AG34" s="1131"/>
      <c r="AH34" s="1131"/>
      <c r="AI34" s="1131"/>
      <c r="AJ34" s="1131"/>
      <c r="AK34" s="1131"/>
      <c r="AL34" s="1131"/>
      <c r="AM34" s="1131"/>
      <c r="AN34" s="1131"/>
      <c r="AO34" s="1131"/>
      <c r="AP34" s="1131"/>
      <c r="AQ34" s="1131"/>
      <c r="AR34" s="1131"/>
      <c r="AS34" s="1131"/>
      <c r="AT34" s="1132"/>
      <c r="AU34" s="1166"/>
      <c r="AV34" s="1167"/>
      <c r="AW34" s="1167"/>
      <c r="AX34" s="1167"/>
      <c r="AY34" s="1167"/>
      <c r="AZ34" s="1168"/>
    </row>
    <row r="35" spans="1:53" x14ac:dyDescent="0.25">
      <c r="A35" s="1133"/>
      <c r="B35" s="1131"/>
      <c r="C35" s="1124"/>
      <c r="D35" s="1073"/>
      <c r="E35" s="1073"/>
      <c r="F35" s="1073"/>
      <c r="G35" s="1073"/>
      <c r="H35" s="1073"/>
      <c r="I35" s="1073"/>
      <c r="J35" s="1073"/>
      <c r="K35" s="1125"/>
      <c r="L35" s="1124"/>
      <c r="M35" s="1073"/>
      <c r="N35" s="1073"/>
      <c r="O35" s="1073"/>
      <c r="P35" s="1073"/>
      <c r="Q35" s="1073"/>
      <c r="R35" s="1073"/>
      <c r="S35" s="1073"/>
      <c r="T35" s="1073"/>
      <c r="U35" s="1073"/>
      <c r="V35" s="1073"/>
      <c r="W35" s="1073"/>
      <c r="X35" s="1073"/>
      <c r="Y35" s="1073"/>
      <c r="Z35" s="1125"/>
      <c r="AA35" s="1130"/>
      <c r="AB35" s="1131"/>
      <c r="AC35" s="1131"/>
      <c r="AD35" s="1131"/>
      <c r="AE35" s="1132"/>
      <c r="AF35" s="1130"/>
      <c r="AG35" s="1131"/>
      <c r="AH35" s="1131"/>
      <c r="AI35" s="1131"/>
      <c r="AJ35" s="1131"/>
      <c r="AK35" s="1131"/>
      <c r="AL35" s="1131"/>
      <c r="AM35" s="1131"/>
      <c r="AN35" s="1131"/>
      <c r="AO35" s="1131"/>
      <c r="AP35" s="1131"/>
      <c r="AQ35" s="1131"/>
      <c r="AR35" s="1131"/>
      <c r="AS35" s="1131"/>
      <c r="AT35" s="1132"/>
      <c r="AU35" s="1166"/>
      <c r="AV35" s="1167"/>
      <c r="AW35" s="1167"/>
      <c r="AX35" s="1167"/>
      <c r="AY35" s="1167"/>
      <c r="AZ35" s="1168"/>
    </row>
    <row r="36" spans="1:53" x14ac:dyDescent="0.25">
      <c r="A36" s="1133"/>
      <c r="B36" s="1131"/>
      <c r="C36" s="1124"/>
      <c r="D36" s="1073"/>
      <c r="E36" s="1073"/>
      <c r="F36" s="1073"/>
      <c r="G36" s="1073"/>
      <c r="H36" s="1073"/>
      <c r="I36" s="1073"/>
      <c r="J36" s="1073"/>
      <c r="K36" s="1125"/>
      <c r="L36" s="1124"/>
      <c r="M36" s="1073"/>
      <c r="N36" s="1073"/>
      <c r="O36" s="1073"/>
      <c r="P36" s="1073"/>
      <c r="Q36" s="1073"/>
      <c r="R36" s="1073"/>
      <c r="S36" s="1073"/>
      <c r="T36" s="1073"/>
      <c r="U36" s="1073"/>
      <c r="V36" s="1073"/>
      <c r="W36" s="1073"/>
      <c r="X36" s="1073"/>
      <c r="Y36" s="1073"/>
      <c r="Z36" s="1125"/>
      <c r="AA36" s="1130"/>
      <c r="AB36" s="1131"/>
      <c r="AC36" s="1131"/>
      <c r="AD36" s="1131"/>
      <c r="AE36" s="1132"/>
      <c r="AF36" s="1130"/>
      <c r="AG36" s="1131"/>
      <c r="AH36" s="1131"/>
      <c r="AI36" s="1131"/>
      <c r="AJ36" s="1131"/>
      <c r="AK36" s="1131"/>
      <c r="AL36" s="1131"/>
      <c r="AM36" s="1131"/>
      <c r="AN36" s="1131"/>
      <c r="AO36" s="1131"/>
      <c r="AP36" s="1131"/>
      <c r="AQ36" s="1131"/>
      <c r="AR36" s="1131"/>
      <c r="AS36" s="1131"/>
      <c r="AT36" s="1132"/>
      <c r="AU36" s="1166"/>
      <c r="AV36" s="1167"/>
      <c r="AW36" s="1167"/>
      <c r="AX36" s="1167"/>
      <c r="AY36" s="1167"/>
      <c r="AZ36" s="1168"/>
    </row>
    <row r="37" spans="1:53" x14ac:dyDescent="0.25">
      <c r="A37" s="1133"/>
      <c r="B37" s="1131"/>
      <c r="C37" s="1124"/>
      <c r="D37" s="1073"/>
      <c r="E37" s="1073"/>
      <c r="F37" s="1073"/>
      <c r="G37" s="1073"/>
      <c r="H37" s="1073"/>
      <c r="I37" s="1073"/>
      <c r="J37" s="1073"/>
      <c r="K37" s="1125"/>
      <c r="L37" s="1124"/>
      <c r="M37" s="1073"/>
      <c r="N37" s="1073"/>
      <c r="O37" s="1073"/>
      <c r="P37" s="1073"/>
      <c r="Q37" s="1073"/>
      <c r="R37" s="1073"/>
      <c r="S37" s="1073"/>
      <c r="T37" s="1073"/>
      <c r="U37" s="1073"/>
      <c r="V37" s="1073"/>
      <c r="W37" s="1073"/>
      <c r="X37" s="1073"/>
      <c r="Y37" s="1073"/>
      <c r="Z37" s="1125"/>
      <c r="AA37" s="1130"/>
      <c r="AB37" s="1131"/>
      <c r="AC37" s="1131"/>
      <c r="AD37" s="1131"/>
      <c r="AE37" s="1132"/>
      <c r="AF37" s="1130"/>
      <c r="AG37" s="1131"/>
      <c r="AH37" s="1131"/>
      <c r="AI37" s="1131"/>
      <c r="AJ37" s="1131"/>
      <c r="AK37" s="1131"/>
      <c r="AL37" s="1131"/>
      <c r="AM37" s="1131"/>
      <c r="AN37" s="1131"/>
      <c r="AO37" s="1131"/>
      <c r="AP37" s="1131"/>
      <c r="AQ37" s="1131"/>
      <c r="AR37" s="1131"/>
      <c r="AS37" s="1131"/>
      <c r="AT37" s="1132"/>
      <c r="AU37" s="1166"/>
      <c r="AV37" s="1167"/>
      <c r="AW37" s="1167"/>
      <c r="AX37" s="1167"/>
      <c r="AY37" s="1167"/>
      <c r="AZ37" s="1168"/>
    </row>
    <row r="38" spans="1:53" x14ac:dyDescent="0.25">
      <c r="A38" s="1133"/>
      <c r="B38" s="1131"/>
      <c r="C38" s="1124"/>
      <c r="D38" s="1073"/>
      <c r="E38" s="1073"/>
      <c r="F38" s="1073"/>
      <c r="G38" s="1073"/>
      <c r="H38" s="1073"/>
      <c r="I38" s="1073"/>
      <c r="J38" s="1073"/>
      <c r="K38" s="1125"/>
      <c r="L38" s="1124"/>
      <c r="M38" s="1073"/>
      <c r="N38" s="1073"/>
      <c r="O38" s="1073"/>
      <c r="P38" s="1073"/>
      <c r="Q38" s="1073"/>
      <c r="R38" s="1073"/>
      <c r="S38" s="1073"/>
      <c r="T38" s="1073"/>
      <c r="U38" s="1073"/>
      <c r="V38" s="1073"/>
      <c r="W38" s="1073"/>
      <c r="X38" s="1073"/>
      <c r="Y38" s="1073"/>
      <c r="Z38" s="1125"/>
      <c r="AA38" s="1130"/>
      <c r="AB38" s="1131"/>
      <c r="AC38" s="1131"/>
      <c r="AD38" s="1131"/>
      <c r="AE38" s="1132"/>
      <c r="AF38" s="1130"/>
      <c r="AG38" s="1131"/>
      <c r="AH38" s="1131"/>
      <c r="AI38" s="1131"/>
      <c r="AJ38" s="1131"/>
      <c r="AK38" s="1131"/>
      <c r="AL38" s="1131"/>
      <c r="AM38" s="1131"/>
      <c r="AN38" s="1131"/>
      <c r="AO38" s="1131"/>
      <c r="AP38" s="1131"/>
      <c r="AQ38" s="1131"/>
      <c r="AR38" s="1131"/>
      <c r="AS38" s="1131"/>
      <c r="AT38" s="1132"/>
      <c r="AU38" s="1166"/>
      <c r="AV38" s="1167"/>
      <c r="AW38" s="1167"/>
      <c r="AX38" s="1167"/>
      <c r="AY38" s="1167"/>
      <c r="AZ38" s="1168"/>
    </row>
    <row r="39" spans="1:53" x14ac:dyDescent="0.25">
      <c r="A39" s="1133"/>
      <c r="B39" s="1131"/>
      <c r="C39" s="1124"/>
      <c r="D39" s="1073"/>
      <c r="E39" s="1073"/>
      <c r="F39" s="1073"/>
      <c r="G39" s="1073"/>
      <c r="H39" s="1073"/>
      <c r="I39" s="1073"/>
      <c r="J39" s="1073"/>
      <c r="K39" s="1125"/>
      <c r="L39" s="1124"/>
      <c r="M39" s="1073"/>
      <c r="N39" s="1073"/>
      <c r="O39" s="1073"/>
      <c r="P39" s="1073"/>
      <c r="Q39" s="1073"/>
      <c r="R39" s="1073"/>
      <c r="S39" s="1073"/>
      <c r="T39" s="1073"/>
      <c r="U39" s="1073"/>
      <c r="V39" s="1073"/>
      <c r="W39" s="1073"/>
      <c r="X39" s="1073"/>
      <c r="Y39" s="1073"/>
      <c r="Z39" s="1125"/>
      <c r="AA39" s="1130"/>
      <c r="AB39" s="1131"/>
      <c r="AC39" s="1131"/>
      <c r="AD39" s="1131"/>
      <c r="AE39" s="1132"/>
      <c r="AF39" s="1130"/>
      <c r="AG39" s="1131"/>
      <c r="AH39" s="1131"/>
      <c r="AI39" s="1131"/>
      <c r="AJ39" s="1131"/>
      <c r="AK39" s="1131"/>
      <c r="AL39" s="1131"/>
      <c r="AM39" s="1131"/>
      <c r="AN39" s="1131"/>
      <c r="AO39" s="1131"/>
      <c r="AP39" s="1131"/>
      <c r="AQ39" s="1131"/>
      <c r="AR39" s="1131"/>
      <c r="AS39" s="1131"/>
      <c r="AT39" s="1132"/>
      <c r="AU39" s="1166"/>
      <c r="AV39" s="1167"/>
      <c r="AW39" s="1167"/>
      <c r="AX39" s="1167"/>
      <c r="AY39" s="1167"/>
      <c r="AZ39" s="1168"/>
    </row>
    <row r="40" spans="1:53" x14ac:dyDescent="0.25">
      <c r="A40" s="1133"/>
      <c r="B40" s="1131"/>
      <c r="C40" s="1124"/>
      <c r="D40" s="1073"/>
      <c r="E40" s="1073"/>
      <c r="F40" s="1073"/>
      <c r="G40" s="1073"/>
      <c r="H40" s="1073"/>
      <c r="I40" s="1073"/>
      <c r="J40" s="1073"/>
      <c r="K40" s="1125"/>
      <c r="L40" s="1124"/>
      <c r="M40" s="1073"/>
      <c r="N40" s="1073"/>
      <c r="O40" s="1073"/>
      <c r="P40" s="1073"/>
      <c r="Q40" s="1073"/>
      <c r="R40" s="1073"/>
      <c r="S40" s="1073"/>
      <c r="T40" s="1073"/>
      <c r="U40" s="1073"/>
      <c r="V40" s="1073"/>
      <c r="W40" s="1073"/>
      <c r="X40" s="1073"/>
      <c r="Y40" s="1073"/>
      <c r="Z40" s="1125"/>
      <c r="AA40" s="1130"/>
      <c r="AB40" s="1131"/>
      <c r="AC40" s="1131"/>
      <c r="AD40" s="1131"/>
      <c r="AE40" s="1132"/>
      <c r="AF40" s="1130"/>
      <c r="AG40" s="1131"/>
      <c r="AH40" s="1131"/>
      <c r="AI40" s="1131"/>
      <c r="AJ40" s="1131"/>
      <c r="AK40" s="1131"/>
      <c r="AL40" s="1131"/>
      <c r="AM40" s="1131"/>
      <c r="AN40" s="1131"/>
      <c r="AO40" s="1131"/>
      <c r="AP40" s="1131"/>
      <c r="AQ40" s="1131"/>
      <c r="AR40" s="1131"/>
      <c r="AS40" s="1131"/>
      <c r="AT40" s="1132"/>
      <c r="AU40" s="1166"/>
      <c r="AV40" s="1167"/>
      <c r="AW40" s="1167"/>
      <c r="AX40" s="1167"/>
      <c r="AY40" s="1167"/>
      <c r="AZ40" s="1168"/>
    </row>
    <row r="41" spans="1:53" x14ac:dyDescent="0.25">
      <c r="A41" s="1133"/>
      <c r="B41" s="1131"/>
      <c r="C41" s="1124"/>
      <c r="D41" s="1073"/>
      <c r="E41" s="1073"/>
      <c r="F41" s="1073"/>
      <c r="G41" s="1073"/>
      <c r="H41" s="1073"/>
      <c r="I41" s="1073"/>
      <c r="J41" s="1073"/>
      <c r="K41" s="1125"/>
      <c r="L41" s="1124"/>
      <c r="M41" s="1073"/>
      <c r="N41" s="1073"/>
      <c r="O41" s="1073"/>
      <c r="P41" s="1073"/>
      <c r="Q41" s="1073"/>
      <c r="R41" s="1073"/>
      <c r="S41" s="1073"/>
      <c r="T41" s="1073"/>
      <c r="U41" s="1073"/>
      <c r="V41" s="1073"/>
      <c r="W41" s="1073"/>
      <c r="X41" s="1073"/>
      <c r="Y41" s="1073"/>
      <c r="Z41" s="1125"/>
      <c r="AA41" s="1130"/>
      <c r="AB41" s="1131"/>
      <c r="AC41" s="1131"/>
      <c r="AD41" s="1131"/>
      <c r="AE41" s="1132"/>
      <c r="AF41" s="1130"/>
      <c r="AG41" s="1131"/>
      <c r="AH41" s="1131"/>
      <c r="AI41" s="1131"/>
      <c r="AJ41" s="1131"/>
      <c r="AK41" s="1131"/>
      <c r="AL41" s="1131"/>
      <c r="AM41" s="1131"/>
      <c r="AN41" s="1131"/>
      <c r="AO41" s="1131"/>
      <c r="AP41" s="1131"/>
      <c r="AQ41" s="1131"/>
      <c r="AR41" s="1131"/>
      <c r="AS41" s="1131"/>
      <c r="AT41" s="1132"/>
      <c r="AU41" s="1166"/>
      <c r="AV41" s="1167"/>
      <c r="AW41" s="1167"/>
      <c r="AX41" s="1167"/>
      <c r="AY41" s="1167"/>
      <c r="AZ41" s="1168"/>
    </row>
    <row r="42" spans="1:53" ht="13.8" thickBot="1" x14ac:dyDescent="0.3">
      <c r="A42" s="1138"/>
      <c r="B42" s="1139"/>
      <c r="C42" s="1145"/>
      <c r="D42" s="1146"/>
      <c r="E42" s="1146"/>
      <c r="F42" s="1146"/>
      <c r="G42" s="1146"/>
      <c r="H42" s="1146"/>
      <c r="I42" s="1146"/>
      <c r="J42" s="1146"/>
      <c r="K42" s="1147"/>
      <c r="L42" s="1160"/>
      <c r="M42" s="1161"/>
      <c r="N42" s="1161"/>
      <c r="O42" s="1161"/>
      <c r="P42" s="1161"/>
      <c r="Q42" s="1161"/>
      <c r="R42" s="1161"/>
      <c r="S42" s="1161"/>
      <c r="T42" s="1161"/>
      <c r="U42" s="1161"/>
      <c r="V42" s="1161"/>
      <c r="W42" s="1161"/>
      <c r="X42" s="1161"/>
      <c r="Y42" s="1161"/>
      <c r="Z42" s="1162"/>
      <c r="AA42" s="1172"/>
      <c r="AB42" s="1139"/>
      <c r="AC42" s="1139"/>
      <c r="AD42" s="1139"/>
      <c r="AE42" s="1173"/>
      <c r="AF42" s="1172"/>
      <c r="AG42" s="1139"/>
      <c r="AH42" s="1139"/>
      <c r="AI42" s="1139"/>
      <c r="AJ42" s="1139"/>
      <c r="AK42" s="1139"/>
      <c r="AL42" s="1139"/>
      <c r="AM42" s="1139"/>
      <c r="AN42" s="1139"/>
      <c r="AO42" s="1139"/>
      <c r="AP42" s="1139"/>
      <c r="AQ42" s="1139"/>
      <c r="AR42" s="1139"/>
      <c r="AS42" s="1139"/>
      <c r="AT42" s="1173"/>
      <c r="AU42" s="1169"/>
      <c r="AV42" s="1170"/>
      <c r="AW42" s="1170"/>
      <c r="AX42" s="1170"/>
      <c r="AY42" s="1170"/>
      <c r="AZ42" s="1171"/>
    </row>
    <row r="43" spans="1:53" ht="15.6" x14ac:dyDescent="0.25">
      <c r="A43" s="208"/>
      <c r="B43" s="251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05"/>
      <c r="P43" s="298"/>
      <c r="Q43" s="205" t="s">
        <v>21</v>
      </c>
      <c r="R43" s="937"/>
      <c r="S43" s="937"/>
      <c r="T43" s="209"/>
      <c r="U43" s="298"/>
      <c r="V43" s="209"/>
      <c r="W43" s="209"/>
      <c r="X43" s="298"/>
      <c r="Y43" s="209"/>
      <c r="Z43" s="209"/>
      <c r="AA43" s="298"/>
      <c r="AB43" s="298"/>
      <c r="AC43" s="298"/>
      <c r="AD43" s="298"/>
      <c r="AE43" s="298"/>
      <c r="AF43" s="201"/>
      <c r="AG43" s="201"/>
      <c r="AH43" s="201"/>
      <c r="AI43" s="201"/>
      <c r="AJ43" s="201"/>
      <c r="AK43" s="246"/>
      <c r="AL43" s="201"/>
      <c r="AM43" s="201"/>
      <c r="AN43" s="326" t="s">
        <v>15</v>
      </c>
      <c r="AO43" s="329"/>
      <c r="AP43" s="682" t="s">
        <v>627</v>
      </c>
      <c r="AQ43" s="201"/>
      <c r="AR43" s="201"/>
      <c r="AS43" s="201"/>
      <c r="AT43" s="201"/>
      <c r="AU43" s="201"/>
      <c r="AV43" s="201"/>
      <c r="AW43" s="201"/>
      <c r="AX43" s="298"/>
      <c r="AY43" s="201"/>
      <c r="AZ43" s="223"/>
      <c r="BA43" s="25"/>
    </row>
    <row r="44" spans="1:53" ht="15.6" x14ac:dyDescent="0.25">
      <c r="A44" s="2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D44" s="11"/>
      <c r="AE44" s="11"/>
      <c r="AF44" s="11"/>
      <c r="AG44" s="11"/>
      <c r="AH44" s="25"/>
      <c r="AI44" s="25"/>
      <c r="AJ44" s="25"/>
      <c r="AK44" s="25"/>
      <c r="AL44" s="25"/>
      <c r="AM44" s="25"/>
      <c r="AN44" s="25"/>
      <c r="AO44" s="331"/>
      <c r="AP44" s="332" t="s">
        <v>628</v>
      </c>
      <c r="AS44" s="25"/>
      <c r="AT44" s="25"/>
      <c r="AU44" s="25"/>
      <c r="AV44" s="25"/>
      <c r="AW44" s="25"/>
      <c r="AY44" s="25"/>
      <c r="AZ44" s="217"/>
      <c r="BA44" s="25"/>
    </row>
    <row r="45" spans="1:53" ht="13.8" thickBot="1" x14ac:dyDescent="0.3">
      <c r="A45" s="218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39"/>
      <c r="V45" s="39"/>
      <c r="W45" s="142"/>
      <c r="X45" s="39"/>
      <c r="Y45" s="39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25"/>
      <c r="AW45" s="264" t="s">
        <v>149</v>
      </c>
      <c r="AX45" s="1156"/>
      <c r="AY45" s="1156"/>
      <c r="AZ45" s="1157"/>
      <c r="BA45" s="25"/>
    </row>
    <row r="46" spans="1:53" x14ac:dyDescent="0.25">
      <c r="A46" s="1032"/>
      <c r="B46" s="1033"/>
      <c r="C46" s="1039"/>
      <c r="D46" s="1035"/>
      <c r="E46" s="1035"/>
      <c r="F46" s="1035"/>
      <c r="G46" s="1035"/>
      <c r="H46" s="1035"/>
      <c r="I46" s="1035"/>
      <c r="J46" s="1035"/>
      <c r="K46" s="1043"/>
      <c r="L46" s="1039"/>
      <c r="M46" s="1035"/>
      <c r="N46" s="1035"/>
      <c r="O46" s="1035"/>
      <c r="P46" s="1035"/>
      <c r="Q46" s="1035"/>
      <c r="R46" s="1035"/>
      <c r="S46" s="1035"/>
      <c r="T46" s="1035"/>
      <c r="U46" s="1035"/>
      <c r="V46" s="1035"/>
      <c r="W46" s="1035"/>
      <c r="X46" s="1035"/>
      <c r="Y46" s="1035"/>
      <c r="Z46" s="1035"/>
      <c r="AA46" s="1039"/>
      <c r="AB46" s="1035"/>
      <c r="AC46" s="1035"/>
      <c r="AD46" s="1035"/>
      <c r="AE46" s="1043"/>
      <c r="AF46" s="1039" t="s">
        <v>312</v>
      </c>
      <c r="AG46" s="1035"/>
      <c r="AH46" s="1035"/>
      <c r="AI46" s="1035"/>
      <c r="AJ46" s="1035"/>
      <c r="AK46" s="1035"/>
      <c r="AL46" s="1035"/>
      <c r="AM46" s="1035"/>
      <c r="AN46" s="1035"/>
      <c r="AO46" s="1035"/>
      <c r="AP46" s="1035"/>
      <c r="AQ46" s="1035"/>
      <c r="AR46" s="1035"/>
      <c r="AS46" s="1035"/>
      <c r="AT46" s="1043"/>
      <c r="AU46" s="1039"/>
      <c r="AV46" s="1035"/>
      <c r="AW46" s="1035"/>
      <c r="AX46" s="1035"/>
      <c r="AY46" s="1035"/>
      <c r="AZ46" s="1151"/>
    </row>
    <row r="47" spans="1:53" x14ac:dyDescent="0.25">
      <c r="A47" s="1016" t="s">
        <v>289</v>
      </c>
      <c r="B47" s="1034"/>
      <c r="C47" s="1040" t="s">
        <v>297</v>
      </c>
      <c r="D47" s="1017"/>
      <c r="E47" s="1017"/>
      <c r="F47" s="1017"/>
      <c r="G47" s="1017"/>
      <c r="H47" s="1017"/>
      <c r="I47" s="1017"/>
      <c r="J47" s="1017"/>
      <c r="K47" s="1034"/>
      <c r="L47" s="1074" t="s">
        <v>166</v>
      </c>
      <c r="M47" s="1122"/>
      <c r="N47" s="1122"/>
      <c r="O47" s="1122"/>
      <c r="P47" s="1122"/>
      <c r="Q47" s="1122"/>
      <c r="R47" s="1122"/>
      <c r="S47" s="1122"/>
      <c r="T47" s="1122"/>
      <c r="U47" s="1122"/>
      <c r="V47" s="1122"/>
      <c r="W47" s="1122"/>
      <c r="X47" s="1122"/>
      <c r="Y47" s="1122"/>
      <c r="Z47" s="1122"/>
      <c r="AA47" s="1158" t="s">
        <v>313</v>
      </c>
      <c r="AB47" s="1036"/>
      <c r="AC47" s="1036"/>
      <c r="AD47" s="1036"/>
      <c r="AE47" s="1159"/>
      <c r="AF47" s="1027" t="s">
        <v>304</v>
      </c>
      <c r="AG47" s="1028"/>
      <c r="AH47" s="1028"/>
      <c r="AI47" s="1028"/>
      <c r="AJ47" s="1028"/>
      <c r="AK47" s="1028"/>
      <c r="AL47" s="1028"/>
      <c r="AM47" s="1028"/>
      <c r="AN47" s="1028"/>
      <c r="AO47" s="1028"/>
      <c r="AP47" s="1028"/>
      <c r="AQ47" s="1028"/>
      <c r="AR47" s="1028"/>
      <c r="AS47" s="1028"/>
      <c r="AT47" s="1029"/>
      <c r="AU47" s="1040" t="s">
        <v>299</v>
      </c>
      <c r="AV47" s="1017"/>
      <c r="AW47" s="1017"/>
      <c r="AX47" s="1017"/>
      <c r="AY47" s="1017"/>
      <c r="AZ47" s="1020"/>
    </row>
    <row r="48" spans="1:53" x14ac:dyDescent="0.25">
      <c r="A48" s="1016" t="s">
        <v>34</v>
      </c>
      <c r="B48" s="1034"/>
      <c r="C48" s="1040" t="s">
        <v>298</v>
      </c>
      <c r="D48" s="1017"/>
      <c r="E48" s="1017"/>
      <c r="F48" s="1017"/>
      <c r="G48" s="1017"/>
      <c r="H48" s="1017"/>
      <c r="I48" s="1017"/>
      <c r="J48" s="1017"/>
      <c r="K48" s="1034"/>
      <c r="L48" s="1074"/>
      <c r="M48" s="1122"/>
      <c r="N48" s="1122"/>
      <c r="O48" s="1122"/>
      <c r="P48" s="1122"/>
      <c r="Q48" s="1122"/>
      <c r="R48" s="1122"/>
      <c r="S48" s="1122"/>
      <c r="T48" s="1122"/>
      <c r="U48" s="1122"/>
      <c r="V48" s="1122"/>
      <c r="W48" s="1122"/>
      <c r="X48" s="1122"/>
      <c r="Y48" s="1122"/>
      <c r="Z48" s="1122"/>
      <c r="AA48" s="1158" t="s">
        <v>314</v>
      </c>
      <c r="AB48" s="1036"/>
      <c r="AC48" s="1036"/>
      <c r="AD48" s="1036"/>
      <c r="AE48" s="1159"/>
      <c r="AF48" s="1027" t="s">
        <v>305</v>
      </c>
      <c r="AG48" s="1028"/>
      <c r="AH48" s="1028"/>
      <c r="AI48" s="1028"/>
      <c r="AJ48" s="1028"/>
      <c r="AK48" s="1028"/>
      <c r="AL48" s="1028"/>
      <c r="AM48" s="1028"/>
      <c r="AN48" s="1028"/>
      <c r="AO48" s="1028"/>
      <c r="AP48" s="1028"/>
      <c r="AQ48" s="1028"/>
      <c r="AR48" s="1028"/>
      <c r="AS48" s="1028"/>
      <c r="AT48" s="1029"/>
      <c r="AU48" s="1040" t="s">
        <v>300</v>
      </c>
      <c r="AV48" s="1017"/>
      <c r="AW48" s="1017"/>
      <c r="AX48" s="1017"/>
      <c r="AY48" s="1017"/>
      <c r="AZ48" s="1020"/>
    </row>
    <row r="49" spans="1:52" x14ac:dyDescent="0.25">
      <c r="A49" s="1016" t="s">
        <v>296</v>
      </c>
      <c r="B49" s="1034"/>
      <c r="C49" s="1040"/>
      <c r="D49" s="1017"/>
      <c r="E49" s="1017"/>
      <c r="F49" s="1017"/>
      <c r="G49" s="1017"/>
      <c r="H49" s="1017"/>
      <c r="I49" s="1017"/>
      <c r="J49" s="1017"/>
      <c r="K49" s="1034"/>
      <c r="L49" s="1074"/>
      <c r="M49" s="1122"/>
      <c r="N49" s="1122"/>
      <c r="O49" s="1122"/>
      <c r="P49" s="1122"/>
      <c r="Q49" s="1122"/>
      <c r="R49" s="1122"/>
      <c r="S49" s="1122"/>
      <c r="T49" s="1122"/>
      <c r="U49" s="1122"/>
      <c r="V49" s="1122"/>
      <c r="W49" s="1122"/>
      <c r="X49" s="1122"/>
      <c r="Y49" s="1122"/>
      <c r="Z49" s="1122"/>
      <c r="AA49" s="1158" t="s">
        <v>315</v>
      </c>
      <c r="AB49" s="1036"/>
      <c r="AC49" s="1036"/>
      <c r="AD49" s="1036"/>
      <c r="AE49" s="1159"/>
      <c r="AF49" s="1027" t="s">
        <v>306</v>
      </c>
      <c r="AG49" s="1028"/>
      <c r="AH49" s="1028"/>
      <c r="AI49" s="1028"/>
      <c r="AJ49" s="1028"/>
      <c r="AK49" s="1028"/>
      <c r="AL49" s="1028"/>
      <c r="AM49" s="1028"/>
      <c r="AN49" s="1028"/>
      <c r="AO49" s="1028"/>
      <c r="AP49" s="1028"/>
      <c r="AQ49" s="1028"/>
      <c r="AR49" s="1028"/>
      <c r="AS49" s="1028"/>
      <c r="AT49" s="1029"/>
      <c r="AU49" s="1040" t="s">
        <v>301</v>
      </c>
      <c r="AV49" s="1017"/>
      <c r="AW49" s="1017"/>
      <c r="AX49" s="1017"/>
      <c r="AY49" s="1017"/>
      <c r="AZ49" s="1020"/>
    </row>
    <row r="50" spans="1:52" x14ac:dyDescent="0.25">
      <c r="A50" s="1016" t="s">
        <v>576</v>
      </c>
      <c r="B50" s="1034"/>
      <c r="C50" s="1040" t="s">
        <v>632</v>
      </c>
      <c r="D50" s="1017"/>
      <c r="E50" s="1017"/>
      <c r="F50" s="1017"/>
      <c r="G50" s="1017"/>
      <c r="H50" s="1017"/>
      <c r="I50" s="1017"/>
      <c r="J50" s="1017"/>
      <c r="K50" s="1034"/>
      <c r="L50" s="1074"/>
      <c r="M50" s="1122"/>
      <c r="N50" s="1122"/>
      <c r="O50" s="1122"/>
      <c r="P50" s="1122"/>
      <c r="Q50" s="1122"/>
      <c r="R50" s="1122"/>
      <c r="S50" s="1122"/>
      <c r="T50" s="1122"/>
      <c r="U50" s="1122"/>
      <c r="V50" s="1122"/>
      <c r="W50" s="1122"/>
      <c r="X50" s="1122"/>
      <c r="Y50" s="1122"/>
      <c r="Z50" s="1122"/>
      <c r="AA50" s="1158" t="s">
        <v>204</v>
      </c>
      <c r="AB50" s="1036"/>
      <c r="AC50" s="1036"/>
      <c r="AD50" s="1036"/>
      <c r="AE50" s="1159"/>
      <c r="AF50" s="1027" t="s">
        <v>307</v>
      </c>
      <c r="AG50" s="1028"/>
      <c r="AH50" s="1028"/>
      <c r="AI50" s="1028"/>
      <c r="AJ50" s="1028"/>
      <c r="AK50" s="1028"/>
      <c r="AL50" s="1028"/>
      <c r="AM50" s="1028"/>
      <c r="AN50" s="1028"/>
      <c r="AO50" s="1028"/>
      <c r="AP50" s="1028"/>
      <c r="AQ50" s="1028"/>
      <c r="AR50" s="1028"/>
      <c r="AS50" s="1028"/>
      <c r="AT50" s="1029"/>
      <c r="AU50" s="1040" t="s">
        <v>302</v>
      </c>
      <c r="AV50" s="1017"/>
      <c r="AW50" s="1017"/>
      <c r="AX50" s="1017"/>
      <c r="AY50" s="1017"/>
      <c r="AZ50" s="1020"/>
    </row>
    <row r="51" spans="1:52" x14ac:dyDescent="0.25">
      <c r="A51" s="1016"/>
      <c r="B51" s="1034"/>
      <c r="C51" s="1040"/>
      <c r="D51" s="1017"/>
      <c r="E51" s="1017"/>
      <c r="F51" s="1017"/>
      <c r="G51" s="1017"/>
      <c r="H51" s="1017"/>
      <c r="I51" s="1017"/>
      <c r="J51" s="1017"/>
      <c r="K51" s="1034"/>
      <c r="L51" s="1074"/>
      <c r="M51" s="1122"/>
      <c r="N51" s="1122"/>
      <c r="O51" s="1122"/>
      <c r="P51" s="1122"/>
      <c r="Q51" s="1122"/>
      <c r="R51" s="1122"/>
      <c r="S51" s="1122"/>
      <c r="T51" s="1122"/>
      <c r="U51" s="1122"/>
      <c r="V51" s="1122"/>
      <c r="W51" s="1122"/>
      <c r="X51" s="1122"/>
      <c r="Y51" s="1122"/>
      <c r="Z51" s="1122"/>
      <c r="AA51" s="1005"/>
      <c r="AB51" s="1006"/>
      <c r="AC51" s="1006"/>
      <c r="AD51" s="1006"/>
      <c r="AE51" s="1007"/>
      <c r="AF51" s="1027" t="s">
        <v>308</v>
      </c>
      <c r="AG51" s="1028"/>
      <c r="AH51" s="1028"/>
      <c r="AI51" s="1028"/>
      <c r="AJ51" s="1028"/>
      <c r="AK51" s="1028"/>
      <c r="AL51" s="1028"/>
      <c r="AM51" s="1028"/>
      <c r="AN51" s="1028"/>
      <c r="AO51" s="1028"/>
      <c r="AP51" s="1028"/>
      <c r="AQ51" s="1028"/>
      <c r="AR51" s="1028"/>
      <c r="AS51" s="1028"/>
      <c r="AT51" s="1029"/>
      <c r="AU51" s="1040" t="s">
        <v>303</v>
      </c>
      <c r="AV51" s="1017"/>
      <c r="AW51" s="1017"/>
      <c r="AX51" s="1017"/>
      <c r="AY51" s="1017"/>
      <c r="AZ51" s="1020"/>
    </row>
    <row r="52" spans="1:52" x14ac:dyDescent="0.25">
      <c r="A52" s="1123"/>
      <c r="B52" s="1042"/>
      <c r="C52" s="1040"/>
      <c r="D52" s="1017"/>
      <c r="E52" s="1017"/>
      <c r="F52" s="1017"/>
      <c r="G52" s="1017"/>
      <c r="H52" s="1017"/>
      <c r="I52" s="1017"/>
      <c r="J52" s="1017"/>
      <c r="K52" s="1034"/>
      <c r="L52" s="1074"/>
      <c r="M52" s="1122"/>
      <c r="N52" s="1122"/>
      <c r="O52" s="1122"/>
      <c r="P52" s="1122"/>
      <c r="Q52" s="1122"/>
      <c r="R52" s="1122"/>
      <c r="S52" s="1122"/>
      <c r="T52" s="1122"/>
      <c r="U52" s="1122"/>
      <c r="V52" s="1122"/>
      <c r="W52" s="1122"/>
      <c r="X52" s="1122"/>
      <c r="Y52" s="1122"/>
      <c r="Z52" s="1122"/>
      <c r="AA52" s="1074" t="s">
        <v>629</v>
      </c>
      <c r="AB52" s="1122"/>
      <c r="AC52" s="1122"/>
      <c r="AD52" s="1122"/>
      <c r="AE52" s="1075"/>
      <c r="AF52" s="1027" t="s">
        <v>309</v>
      </c>
      <c r="AG52" s="1028"/>
      <c r="AH52" s="1028"/>
      <c r="AI52" s="1028"/>
      <c r="AJ52" s="1028"/>
      <c r="AK52" s="1028"/>
      <c r="AL52" s="1028"/>
      <c r="AM52" s="1028"/>
      <c r="AN52" s="1028"/>
      <c r="AO52" s="1028"/>
      <c r="AP52" s="1028"/>
      <c r="AQ52" s="1028"/>
      <c r="AR52" s="1028"/>
      <c r="AS52" s="1028"/>
      <c r="AT52" s="1029"/>
      <c r="AU52" s="1040"/>
      <c r="AV52" s="1017"/>
      <c r="AW52" s="1017"/>
      <c r="AX52" s="1017"/>
      <c r="AY52" s="1017"/>
      <c r="AZ52" s="1020"/>
    </row>
    <row r="53" spans="1:52" x14ac:dyDescent="0.25">
      <c r="A53" s="1123"/>
      <c r="B53" s="1042"/>
      <c r="C53" s="1040"/>
      <c r="D53" s="1017"/>
      <c r="E53" s="1017"/>
      <c r="F53" s="1017"/>
      <c r="G53" s="1017"/>
      <c r="H53" s="1017"/>
      <c r="I53" s="1017"/>
      <c r="J53" s="1017"/>
      <c r="K53" s="1034"/>
      <c r="L53" s="1074"/>
      <c r="M53" s="1122"/>
      <c r="N53" s="1122"/>
      <c r="O53" s="1122"/>
      <c r="P53" s="1122"/>
      <c r="Q53" s="1122"/>
      <c r="R53" s="1122"/>
      <c r="S53" s="1122"/>
      <c r="T53" s="1122"/>
      <c r="U53" s="1122"/>
      <c r="V53" s="1122"/>
      <c r="W53" s="1122"/>
      <c r="X53" s="1122"/>
      <c r="Y53" s="1122"/>
      <c r="Z53" s="1122"/>
      <c r="AA53" s="1041"/>
      <c r="AB53" s="1042"/>
      <c r="AC53" s="1042"/>
      <c r="AD53" s="1042"/>
      <c r="AE53" s="1044"/>
      <c r="AF53" s="1124" t="s">
        <v>625</v>
      </c>
      <c r="AG53" s="1073"/>
      <c r="AH53" s="1073"/>
      <c r="AI53" s="1073"/>
      <c r="AJ53" s="1073"/>
      <c r="AK53" s="1073"/>
      <c r="AL53" s="1073"/>
      <c r="AM53" s="1073"/>
      <c r="AN53" s="1073"/>
      <c r="AO53" s="1073"/>
      <c r="AP53" s="1073"/>
      <c r="AQ53" s="1073"/>
      <c r="AR53" s="1073"/>
      <c r="AS53" s="1073"/>
      <c r="AT53" s="1125"/>
      <c r="AU53" s="1040"/>
      <c r="AV53" s="1017"/>
      <c r="AW53" s="1017"/>
      <c r="AX53" s="1017"/>
      <c r="AY53" s="1017"/>
      <c r="AZ53" s="1020"/>
    </row>
    <row r="54" spans="1:52" x14ac:dyDescent="0.25">
      <c r="A54" s="1123"/>
      <c r="B54" s="1042"/>
      <c r="C54" s="1040"/>
      <c r="D54" s="1017"/>
      <c r="E54" s="1017"/>
      <c r="F54" s="1017"/>
      <c r="G54" s="1017"/>
      <c r="H54" s="1017"/>
      <c r="I54" s="1017"/>
      <c r="J54" s="1017"/>
      <c r="K54" s="1034"/>
      <c r="L54" s="1074"/>
      <c r="M54" s="1122"/>
      <c r="N54" s="1122"/>
      <c r="O54" s="1122"/>
      <c r="P54" s="1122"/>
      <c r="Q54" s="1122"/>
      <c r="R54" s="1122"/>
      <c r="S54" s="1122"/>
      <c r="T54" s="1122"/>
      <c r="U54" s="1122"/>
      <c r="V54" s="1122"/>
      <c r="W54" s="1122"/>
      <c r="X54" s="1122"/>
      <c r="Y54" s="1122"/>
      <c r="Z54" s="1122"/>
      <c r="AA54" s="1041"/>
      <c r="AB54" s="1042"/>
      <c r="AC54" s="1042"/>
      <c r="AD54" s="1042"/>
      <c r="AE54" s="1044"/>
      <c r="AF54" s="1027" t="s">
        <v>310</v>
      </c>
      <c r="AG54" s="1028"/>
      <c r="AH54" s="1028"/>
      <c r="AI54" s="1028"/>
      <c r="AJ54" s="1028"/>
      <c r="AK54" s="1028"/>
      <c r="AL54" s="1028"/>
      <c r="AM54" s="1028"/>
      <c r="AN54" s="1028"/>
      <c r="AO54" s="1028"/>
      <c r="AP54" s="1028"/>
      <c r="AQ54" s="1028"/>
      <c r="AR54" s="1028"/>
      <c r="AS54" s="1028"/>
      <c r="AT54" s="1029"/>
      <c r="AU54" s="1040" t="s">
        <v>631</v>
      </c>
      <c r="AV54" s="1017"/>
      <c r="AW54" s="1017"/>
      <c r="AX54" s="1017"/>
      <c r="AY54" s="1017"/>
      <c r="AZ54" s="1020"/>
    </row>
    <row r="55" spans="1:52" x14ac:dyDescent="0.25">
      <c r="A55" s="1123"/>
      <c r="B55" s="1042"/>
      <c r="C55" s="1040"/>
      <c r="D55" s="1017"/>
      <c r="E55" s="1017"/>
      <c r="F55" s="1017"/>
      <c r="G55" s="1017"/>
      <c r="H55" s="1017"/>
      <c r="I55" s="1017"/>
      <c r="J55" s="1017"/>
      <c r="K55" s="1034"/>
      <c r="L55" s="1074"/>
      <c r="M55" s="1122"/>
      <c r="N55" s="1122"/>
      <c r="O55" s="1122"/>
      <c r="P55" s="1122"/>
      <c r="Q55" s="1122"/>
      <c r="R55" s="1122"/>
      <c r="S55" s="1122"/>
      <c r="T55" s="1122"/>
      <c r="U55" s="1122"/>
      <c r="V55" s="1122"/>
      <c r="W55" s="1122"/>
      <c r="X55" s="1122"/>
      <c r="Y55" s="1122"/>
      <c r="Z55" s="1122"/>
      <c r="AA55" s="1041"/>
      <c r="AB55" s="1042"/>
      <c r="AC55" s="1042"/>
      <c r="AD55" s="1042"/>
      <c r="AE55" s="1044"/>
      <c r="AF55" s="1027" t="s">
        <v>626</v>
      </c>
      <c r="AG55" s="1028"/>
      <c r="AH55" s="1028"/>
      <c r="AI55" s="1028"/>
      <c r="AJ55" s="1028"/>
      <c r="AK55" s="1028"/>
      <c r="AL55" s="1028"/>
      <c r="AM55" s="1028"/>
      <c r="AN55" s="1028"/>
      <c r="AO55" s="1028"/>
      <c r="AP55" s="1028"/>
      <c r="AQ55" s="1028"/>
      <c r="AR55" s="1028"/>
      <c r="AS55" s="1028"/>
      <c r="AT55" s="1029"/>
      <c r="AU55" s="1040"/>
      <c r="AV55" s="1017"/>
      <c r="AW55" s="1017"/>
      <c r="AX55" s="1017"/>
      <c r="AY55" s="1017"/>
      <c r="AZ55" s="1020"/>
    </row>
    <row r="56" spans="1:52" x14ac:dyDescent="0.25">
      <c r="A56" s="1123"/>
      <c r="B56" s="1042"/>
      <c r="C56" s="1040"/>
      <c r="D56" s="1017"/>
      <c r="E56" s="1017"/>
      <c r="F56" s="1017"/>
      <c r="G56" s="1017"/>
      <c r="H56" s="1017"/>
      <c r="I56" s="1017"/>
      <c r="J56" s="1017"/>
      <c r="K56" s="1034"/>
      <c r="L56" s="1074"/>
      <c r="M56" s="1122"/>
      <c r="N56" s="1122"/>
      <c r="O56" s="1122"/>
      <c r="P56" s="1122"/>
      <c r="Q56" s="1122"/>
      <c r="R56" s="1122"/>
      <c r="S56" s="1122"/>
      <c r="T56" s="1122"/>
      <c r="U56" s="1122"/>
      <c r="V56" s="1122"/>
      <c r="W56" s="1122"/>
      <c r="X56" s="1122"/>
      <c r="Y56" s="1122"/>
      <c r="Z56" s="1122"/>
      <c r="AA56" s="1041"/>
      <c r="AB56" s="1042"/>
      <c r="AC56" s="1042"/>
      <c r="AD56" s="1042"/>
      <c r="AE56" s="1044"/>
      <c r="AF56" s="1027" t="s">
        <v>311</v>
      </c>
      <c r="AG56" s="1028"/>
      <c r="AH56" s="1028"/>
      <c r="AI56" s="1028"/>
      <c r="AJ56" s="1028"/>
      <c r="AK56" s="1028"/>
      <c r="AL56" s="1028"/>
      <c r="AM56" s="1028"/>
      <c r="AN56" s="1028"/>
      <c r="AO56" s="1028"/>
      <c r="AP56" s="1028"/>
      <c r="AQ56" s="1028"/>
      <c r="AR56" s="1028"/>
      <c r="AS56" s="1028"/>
      <c r="AT56" s="1029"/>
      <c r="AU56" s="1040"/>
      <c r="AV56" s="1017"/>
      <c r="AW56" s="1017"/>
      <c r="AX56" s="1017"/>
      <c r="AY56" s="1017"/>
      <c r="AZ56" s="1020"/>
    </row>
    <row r="57" spans="1:52" x14ac:dyDescent="0.25">
      <c r="A57" s="1123"/>
      <c r="B57" s="1042"/>
      <c r="C57" s="1142"/>
      <c r="D57" s="1143"/>
      <c r="E57" s="1143"/>
      <c r="F57" s="1143"/>
      <c r="G57" s="1143"/>
      <c r="H57" s="1143"/>
      <c r="I57" s="1143"/>
      <c r="J57" s="1143"/>
      <c r="K57" s="1144"/>
      <c r="L57" s="1142"/>
      <c r="M57" s="1143"/>
      <c r="N57" s="1143"/>
      <c r="O57" s="1143"/>
      <c r="P57" s="1143"/>
      <c r="Q57" s="1143"/>
      <c r="R57" s="1143"/>
      <c r="S57" s="1143"/>
      <c r="T57" s="1143"/>
      <c r="U57" s="1143"/>
      <c r="V57" s="1143"/>
      <c r="W57" s="1143"/>
      <c r="X57" s="1143"/>
      <c r="Y57" s="1143"/>
      <c r="Z57" s="1143"/>
      <c r="AA57" s="1152"/>
      <c r="AB57" s="1153"/>
      <c r="AC57" s="1153"/>
      <c r="AD57" s="1153"/>
      <c r="AE57" s="1154"/>
      <c r="AF57" s="1152" t="s">
        <v>630</v>
      </c>
      <c r="AG57" s="1153"/>
      <c r="AH57" s="1153"/>
      <c r="AI57" s="1153"/>
      <c r="AJ57" s="1153"/>
      <c r="AK57" s="1153"/>
      <c r="AL57" s="1153"/>
      <c r="AM57" s="1153"/>
      <c r="AN57" s="1153"/>
      <c r="AO57" s="1153"/>
      <c r="AP57" s="1153"/>
      <c r="AQ57" s="1153"/>
      <c r="AR57" s="1153"/>
      <c r="AS57" s="1153"/>
      <c r="AT57" s="1154"/>
      <c r="AU57" s="1040"/>
      <c r="AV57" s="1017"/>
      <c r="AW57" s="1017"/>
      <c r="AX57" s="1017"/>
      <c r="AY57" s="1017"/>
      <c r="AZ57" s="1020"/>
    </row>
    <row r="58" spans="1:52" x14ac:dyDescent="0.25">
      <c r="A58" s="1134">
        <v>1</v>
      </c>
      <c r="B58" s="1135"/>
      <c r="C58" s="1140">
        <v>2</v>
      </c>
      <c r="D58" s="1140"/>
      <c r="E58" s="1140"/>
      <c r="F58" s="1140"/>
      <c r="G58" s="1140"/>
      <c r="H58" s="1140"/>
      <c r="I58" s="1140"/>
      <c r="J58" s="1140"/>
      <c r="K58" s="1140"/>
      <c r="L58" s="1141">
        <v>3</v>
      </c>
      <c r="M58" s="1126"/>
      <c r="N58" s="1126"/>
      <c r="O58" s="1126"/>
      <c r="P58" s="1126"/>
      <c r="Q58" s="1126"/>
      <c r="R58" s="1126"/>
      <c r="S58" s="1126"/>
      <c r="T58" s="1126"/>
      <c r="U58" s="1126"/>
      <c r="V58" s="1126"/>
      <c r="W58" s="1126"/>
      <c r="X58" s="1126"/>
      <c r="Y58" s="1126"/>
      <c r="Z58" s="1126"/>
      <c r="AA58" s="1126">
        <v>4</v>
      </c>
      <c r="AB58" s="1126"/>
      <c r="AC58" s="1126"/>
      <c r="AD58" s="1126"/>
      <c r="AE58" s="1126"/>
      <c r="AF58" s="1148">
        <v>5</v>
      </c>
      <c r="AG58" s="1149"/>
      <c r="AH58" s="1149"/>
      <c r="AI58" s="1149"/>
      <c r="AJ58" s="1149"/>
      <c r="AK58" s="1149"/>
      <c r="AL58" s="1149"/>
      <c r="AM58" s="1149"/>
      <c r="AN58" s="1149"/>
      <c r="AO58" s="1149"/>
      <c r="AP58" s="1149"/>
      <c r="AQ58" s="1149"/>
      <c r="AR58" s="1149"/>
      <c r="AS58" s="1149"/>
      <c r="AT58" s="1155"/>
      <c r="AU58" s="1148">
        <v>6</v>
      </c>
      <c r="AV58" s="1149"/>
      <c r="AW58" s="1149"/>
      <c r="AX58" s="1149"/>
      <c r="AY58" s="1149"/>
      <c r="AZ58" s="1150"/>
    </row>
    <row r="59" spans="1:52" x14ac:dyDescent="0.25">
      <c r="A59" s="1133"/>
      <c r="B59" s="1131"/>
      <c r="C59" s="1136"/>
      <c r="D59" s="1071"/>
      <c r="E59" s="1071"/>
      <c r="F59" s="1071"/>
      <c r="G59" s="1071"/>
      <c r="H59" s="1071"/>
      <c r="I59" s="1071"/>
      <c r="J59" s="1071"/>
      <c r="K59" s="1137"/>
      <c r="L59" s="1136"/>
      <c r="M59" s="1071"/>
      <c r="N59" s="1071"/>
      <c r="O59" s="1071"/>
      <c r="P59" s="1071"/>
      <c r="Q59" s="1071"/>
      <c r="R59" s="1071"/>
      <c r="S59" s="1071"/>
      <c r="T59" s="1071"/>
      <c r="U59" s="1071"/>
      <c r="V59" s="1071"/>
      <c r="W59" s="1071"/>
      <c r="X59" s="1071"/>
      <c r="Y59" s="1071"/>
      <c r="Z59" s="1137"/>
      <c r="AA59" s="1127"/>
      <c r="AB59" s="1128"/>
      <c r="AC59" s="1128"/>
      <c r="AD59" s="1128"/>
      <c r="AE59" s="1129"/>
      <c r="AF59" s="1127"/>
      <c r="AG59" s="1128"/>
      <c r="AH59" s="1128"/>
      <c r="AI59" s="1128"/>
      <c r="AJ59" s="1128"/>
      <c r="AK59" s="1128"/>
      <c r="AL59" s="1128"/>
      <c r="AM59" s="1128"/>
      <c r="AN59" s="1128"/>
      <c r="AO59" s="1128"/>
      <c r="AP59" s="1128"/>
      <c r="AQ59" s="1128"/>
      <c r="AR59" s="1128"/>
      <c r="AS59" s="1128"/>
      <c r="AT59" s="1129"/>
      <c r="AU59" s="1163"/>
      <c r="AV59" s="1164"/>
      <c r="AW59" s="1164"/>
      <c r="AX59" s="1164"/>
      <c r="AY59" s="1164"/>
      <c r="AZ59" s="1165"/>
    </row>
    <row r="60" spans="1:52" x14ac:dyDescent="0.25">
      <c r="A60" s="1133"/>
      <c r="B60" s="1131"/>
      <c r="C60" s="1124"/>
      <c r="D60" s="1073"/>
      <c r="E60" s="1073"/>
      <c r="F60" s="1073"/>
      <c r="G60" s="1073"/>
      <c r="H60" s="1073"/>
      <c r="I60" s="1073"/>
      <c r="J60" s="1073"/>
      <c r="K60" s="1125"/>
      <c r="L60" s="1124"/>
      <c r="M60" s="1073"/>
      <c r="N60" s="1073"/>
      <c r="O60" s="1073"/>
      <c r="P60" s="1073"/>
      <c r="Q60" s="1073"/>
      <c r="R60" s="1073"/>
      <c r="S60" s="1073"/>
      <c r="T60" s="1073"/>
      <c r="U60" s="1073"/>
      <c r="V60" s="1073"/>
      <c r="W60" s="1073"/>
      <c r="X60" s="1073"/>
      <c r="Y60" s="1073"/>
      <c r="Z60" s="1125"/>
      <c r="AA60" s="1130"/>
      <c r="AB60" s="1131"/>
      <c r="AC60" s="1131"/>
      <c r="AD60" s="1131"/>
      <c r="AE60" s="1132"/>
      <c r="AF60" s="1130"/>
      <c r="AG60" s="1131"/>
      <c r="AH60" s="1131"/>
      <c r="AI60" s="1131"/>
      <c r="AJ60" s="1131"/>
      <c r="AK60" s="1131"/>
      <c r="AL60" s="1131"/>
      <c r="AM60" s="1131"/>
      <c r="AN60" s="1131"/>
      <c r="AO60" s="1131"/>
      <c r="AP60" s="1131"/>
      <c r="AQ60" s="1131"/>
      <c r="AR60" s="1131"/>
      <c r="AS60" s="1131"/>
      <c r="AT60" s="1132"/>
      <c r="AU60" s="1166"/>
      <c r="AV60" s="1167"/>
      <c r="AW60" s="1167"/>
      <c r="AX60" s="1167"/>
      <c r="AY60" s="1167"/>
      <c r="AZ60" s="1168"/>
    </row>
    <row r="61" spans="1:52" x14ac:dyDescent="0.25">
      <c r="A61" s="1133"/>
      <c r="B61" s="1131"/>
      <c r="C61" s="1124"/>
      <c r="D61" s="1073"/>
      <c r="E61" s="1073"/>
      <c r="F61" s="1073"/>
      <c r="G61" s="1073"/>
      <c r="H61" s="1073"/>
      <c r="I61" s="1073"/>
      <c r="J61" s="1073"/>
      <c r="K61" s="1125"/>
      <c r="L61" s="1124"/>
      <c r="M61" s="1073"/>
      <c r="N61" s="1073"/>
      <c r="O61" s="1073"/>
      <c r="P61" s="1073"/>
      <c r="Q61" s="1073"/>
      <c r="R61" s="1073"/>
      <c r="S61" s="1073"/>
      <c r="T61" s="1073"/>
      <c r="U61" s="1073"/>
      <c r="V61" s="1073"/>
      <c r="W61" s="1073"/>
      <c r="X61" s="1073"/>
      <c r="Y61" s="1073"/>
      <c r="Z61" s="1125"/>
      <c r="AA61" s="1130"/>
      <c r="AB61" s="1131"/>
      <c r="AC61" s="1131"/>
      <c r="AD61" s="1131"/>
      <c r="AE61" s="1132"/>
      <c r="AF61" s="1130"/>
      <c r="AG61" s="1131"/>
      <c r="AH61" s="1131"/>
      <c r="AI61" s="1131"/>
      <c r="AJ61" s="1131"/>
      <c r="AK61" s="1131"/>
      <c r="AL61" s="1131"/>
      <c r="AM61" s="1131"/>
      <c r="AN61" s="1131"/>
      <c r="AO61" s="1131"/>
      <c r="AP61" s="1131"/>
      <c r="AQ61" s="1131"/>
      <c r="AR61" s="1131"/>
      <c r="AS61" s="1131"/>
      <c r="AT61" s="1132"/>
      <c r="AU61" s="1166"/>
      <c r="AV61" s="1167"/>
      <c r="AW61" s="1167"/>
      <c r="AX61" s="1167"/>
      <c r="AY61" s="1167"/>
      <c r="AZ61" s="1168"/>
    </row>
    <row r="62" spans="1:52" x14ac:dyDescent="0.25">
      <c r="A62" s="1133"/>
      <c r="B62" s="1131"/>
      <c r="C62" s="1124"/>
      <c r="D62" s="1073"/>
      <c r="E62" s="1073"/>
      <c r="F62" s="1073"/>
      <c r="G62" s="1073"/>
      <c r="H62" s="1073"/>
      <c r="I62" s="1073"/>
      <c r="J62" s="1073"/>
      <c r="K62" s="1125"/>
      <c r="L62" s="1124"/>
      <c r="M62" s="1073"/>
      <c r="N62" s="1073"/>
      <c r="O62" s="1073"/>
      <c r="P62" s="1073"/>
      <c r="Q62" s="1073"/>
      <c r="R62" s="1073"/>
      <c r="S62" s="1073"/>
      <c r="T62" s="1073"/>
      <c r="U62" s="1073"/>
      <c r="V62" s="1073"/>
      <c r="W62" s="1073"/>
      <c r="X62" s="1073"/>
      <c r="Y62" s="1073"/>
      <c r="Z62" s="1125"/>
      <c r="AA62" s="1130"/>
      <c r="AB62" s="1131"/>
      <c r="AC62" s="1131"/>
      <c r="AD62" s="1131"/>
      <c r="AE62" s="1132"/>
      <c r="AF62" s="1130"/>
      <c r="AG62" s="1131"/>
      <c r="AH62" s="1131"/>
      <c r="AI62" s="1131"/>
      <c r="AJ62" s="1131"/>
      <c r="AK62" s="1131"/>
      <c r="AL62" s="1131"/>
      <c r="AM62" s="1131"/>
      <c r="AN62" s="1131"/>
      <c r="AO62" s="1131"/>
      <c r="AP62" s="1131"/>
      <c r="AQ62" s="1131"/>
      <c r="AR62" s="1131"/>
      <c r="AS62" s="1131"/>
      <c r="AT62" s="1132"/>
      <c r="AU62" s="1166"/>
      <c r="AV62" s="1167"/>
      <c r="AW62" s="1167"/>
      <c r="AX62" s="1167"/>
      <c r="AY62" s="1167"/>
      <c r="AZ62" s="1168"/>
    </row>
    <row r="63" spans="1:52" x14ac:dyDescent="0.25">
      <c r="A63" s="1133"/>
      <c r="B63" s="1131"/>
      <c r="C63" s="1124"/>
      <c r="D63" s="1073"/>
      <c r="E63" s="1073"/>
      <c r="F63" s="1073"/>
      <c r="G63" s="1073"/>
      <c r="H63" s="1073"/>
      <c r="I63" s="1073"/>
      <c r="J63" s="1073"/>
      <c r="K63" s="1125"/>
      <c r="L63" s="1124"/>
      <c r="M63" s="1073"/>
      <c r="N63" s="1073"/>
      <c r="O63" s="1073"/>
      <c r="P63" s="1073"/>
      <c r="Q63" s="1073"/>
      <c r="R63" s="1073"/>
      <c r="S63" s="1073"/>
      <c r="T63" s="1073"/>
      <c r="U63" s="1073"/>
      <c r="V63" s="1073"/>
      <c r="W63" s="1073"/>
      <c r="X63" s="1073"/>
      <c r="Y63" s="1073"/>
      <c r="Z63" s="1125"/>
      <c r="AA63" s="1130"/>
      <c r="AB63" s="1131"/>
      <c r="AC63" s="1131"/>
      <c r="AD63" s="1131"/>
      <c r="AE63" s="1132"/>
      <c r="AF63" s="1130"/>
      <c r="AG63" s="1131"/>
      <c r="AH63" s="1131"/>
      <c r="AI63" s="1131"/>
      <c r="AJ63" s="1131"/>
      <c r="AK63" s="1131"/>
      <c r="AL63" s="1131"/>
      <c r="AM63" s="1131"/>
      <c r="AN63" s="1131"/>
      <c r="AO63" s="1131"/>
      <c r="AP63" s="1131"/>
      <c r="AQ63" s="1131"/>
      <c r="AR63" s="1131"/>
      <c r="AS63" s="1131"/>
      <c r="AT63" s="1132"/>
      <c r="AU63" s="1166"/>
      <c r="AV63" s="1167"/>
      <c r="AW63" s="1167"/>
      <c r="AX63" s="1167"/>
      <c r="AY63" s="1167"/>
      <c r="AZ63" s="1168"/>
    </row>
    <row r="64" spans="1:52" x14ac:dyDescent="0.25">
      <c r="A64" s="1133"/>
      <c r="B64" s="1131"/>
      <c r="C64" s="1124"/>
      <c r="D64" s="1073"/>
      <c r="E64" s="1073"/>
      <c r="F64" s="1073"/>
      <c r="G64" s="1073"/>
      <c r="H64" s="1073"/>
      <c r="I64" s="1073"/>
      <c r="J64" s="1073"/>
      <c r="K64" s="1125"/>
      <c r="L64" s="1124"/>
      <c r="M64" s="1073"/>
      <c r="N64" s="1073"/>
      <c r="O64" s="1073"/>
      <c r="P64" s="1073"/>
      <c r="Q64" s="1073"/>
      <c r="R64" s="1073"/>
      <c r="S64" s="1073"/>
      <c r="T64" s="1073"/>
      <c r="U64" s="1073"/>
      <c r="V64" s="1073"/>
      <c r="W64" s="1073"/>
      <c r="X64" s="1073"/>
      <c r="Y64" s="1073"/>
      <c r="Z64" s="1125"/>
      <c r="AA64" s="1130"/>
      <c r="AB64" s="1131"/>
      <c r="AC64" s="1131"/>
      <c r="AD64" s="1131"/>
      <c r="AE64" s="1132"/>
      <c r="AF64" s="1130"/>
      <c r="AG64" s="1131"/>
      <c r="AH64" s="1131"/>
      <c r="AI64" s="1131"/>
      <c r="AJ64" s="1131"/>
      <c r="AK64" s="1131"/>
      <c r="AL64" s="1131"/>
      <c r="AM64" s="1131"/>
      <c r="AN64" s="1131"/>
      <c r="AO64" s="1131"/>
      <c r="AP64" s="1131"/>
      <c r="AQ64" s="1131"/>
      <c r="AR64" s="1131"/>
      <c r="AS64" s="1131"/>
      <c r="AT64" s="1132"/>
      <c r="AU64" s="1166"/>
      <c r="AV64" s="1167"/>
      <c r="AW64" s="1167"/>
      <c r="AX64" s="1167"/>
      <c r="AY64" s="1167"/>
      <c r="AZ64" s="1168"/>
    </row>
    <row r="65" spans="1:52" x14ac:dyDescent="0.25">
      <c r="A65" s="1133"/>
      <c r="B65" s="1131"/>
      <c r="C65" s="1124"/>
      <c r="D65" s="1073"/>
      <c r="E65" s="1073"/>
      <c r="F65" s="1073"/>
      <c r="G65" s="1073"/>
      <c r="H65" s="1073"/>
      <c r="I65" s="1073"/>
      <c r="J65" s="1073"/>
      <c r="K65" s="1125"/>
      <c r="L65" s="1124"/>
      <c r="M65" s="1073"/>
      <c r="N65" s="1073"/>
      <c r="O65" s="1073"/>
      <c r="P65" s="1073"/>
      <c r="Q65" s="1073"/>
      <c r="R65" s="1073"/>
      <c r="S65" s="1073"/>
      <c r="T65" s="1073"/>
      <c r="U65" s="1073"/>
      <c r="V65" s="1073"/>
      <c r="W65" s="1073"/>
      <c r="X65" s="1073"/>
      <c r="Y65" s="1073"/>
      <c r="Z65" s="1125"/>
      <c r="AA65" s="1130"/>
      <c r="AB65" s="1131"/>
      <c r="AC65" s="1131"/>
      <c r="AD65" s="1131"/>
      <c r="AE65" s="1132"/>
      <c r="AF65" s="1130"/>
      <c r="AG65" s="1131"/>
      <c r="AH65" s="1131"/>
      <c r="AI65" s="1131"/>
      <c r="AJ65" s="1131"/>
      <c r="AK65" s="1131"/>
      <c r="AL65" s="1131"/>
      <c r="AM65" s="1131"/>
      <c r="AN65" s="1131"/>
      <c r="AO65" s="1131"/>
      <c r="AP65" s="1131"/>
      <c r="AQ65" s="1131"/>
      <c r="AR65" s="1131"/>
      <c r="AS65" s="1131"/>
      <c r="AT65" s="1132"/>
      <c r="AU65" s="1166"/>
      <c r="AV65" s="1167"/>
      <c r="AW65" s="1167"/>
      <c r="AX65" s="1167"/>
      <c r="AY65" s="1167"/>
      <c r="AZ65" s="1168"/>
    </row>
    <row r="66" spans="1:52" x14ac:dyDescent="0.25">
      <c r="A66" s="1133"/>
      <c r="B66" s="1131"/>
      <c r="C66" s="1124"/>
      <c r="D66" s="1073"/>
      <c r="E66" s="1073"/>
      <c r="F66" s="1073"/>
      <c r="G66" s="1073"/>
      <c r="H66" s="1073"/>
      <c r="I66" s="1073"/>
      <c r="J66" s="1073"/>
      <c r="K66" s="1125"/>
      <c r="L66" s="1124"/>
      <c r="M66" s="1073"/>
      <c r="N66" s="1073"/>
      <c r="O66" s="1073"/>
      <c r="P66" s="1073"/>
      <c r="Q66" s="1073"/>
      <c r="R66" s="1073"/>
      <c r="S66" s="1073"/>
      <c r="T66" s="1073"/>
      <c r="U66" s="1073"/>
      <c r="V66" s="1073"/>
      <c r="W66" s="1073"/>
      <c r="X66" s="1073"/>
      <c r="Y66" s="1073"/>
      <c r="Z66" s="1125"/>
      <c r="AA66" s="1130"/>
      <c r="AB66" s="1131"/>
      <c r="AC66" s="1131"/>
      <c r="AD66" s="1131"/>
      <c r="AE66" s="1132"/>
      <c r="AF66" s="1130"/>
      <c r="AG66" s="1131"/>
      <c r="AH66" s="1131"/>
      <c r="AI66" s="1131"/>
      <c r="AJ66" s="1131"/>
      <c r="AK66" s="1131"/>
      <c r="AL66" s="1131"/>
      <c r="AM66" s="1131"/>
      <c r="AN66" s="1131"/>
      <c r="AO66" s="1131"/>
      <c r="AP66" s="1131"/>
      <c r="AQ66" s="1131"/>
      <c r="AR66" s="1131"/>
      <c r="AS66" s="1131"/>
      <c r="AT66" s="1132"/>
      <c r="AU66" s="1166"/>
      <c r="AV66" s="1167"/>
      <c r="AW66" s="1167"/>
      <c r="AX66" s="1167"/>
      <c r="AY66" s="1167"/>
      <c r="AZ66" s="1168"/>
    </row>
    <row r="67" spans="1:52" x14ac:dyDescent="0.25">
      <c r="A67" s="1133"/>
      <c r="B67" s="1131"/>
      <c r="C67" s="1124"/>
      <c r="D67" s="1073"/>
      <c r="E67" s="1073"/>
      <c r="F67" s="1073"/>
      <c r="G67" s="1073"/>
      <c r="H67" s="1073"/>
      <c r="I67" s="1073"/>
      <c r="J67" s="1073"/>
      <c r="K67" s="1125"/>
      <c r="L67" s="1124"/>
      <c r="M67" s="1073"/>
      <c r="N67" s="1073"/>
      <c r="O67" s="1073"/>
      <c r="P67" s="1073"/>
      <c r="Q67" s="1073"/>
      <c r="R67" s="1073"/>
      <c r="S67" s="1073"/>
      <c r="T67" s="1073"/>
      <c r="U67" s="1073"/>
      <c r="V67" s="1073"/>
      <c r="W67" s="1073"/>
      <c r="X67" s="1073"/>
      <c r="Y67" s="1073"/>
      <c r="Z67" s="1125"/>
      <c r="AA67" s="1130"/>
      <c r="AB67" s="1131"/>
      <c r="AC67" s="1131"/>
      <c r="AD67" s="1131"/>
      <c r="AE67" s="1132"/>
      <c r="AF67" s="1130"/>
      <c r="AG67" s="1131"/>
      <c r="AH67" s="1131"/>
      <c r="AI67" s="1131"/>
      <c r="AJ67" s="1131"/>
      <c r="AK67" s="1131"/>
      <c r="AL67" s="1131"/>
      <c r="AM67" s="1131"/>
      <c r="AN67" s="1131"/>
      <c r="AO67" s="1131"/>
      <c r="AP67" s="1131"/>
      <c r="AQ67" s="1131"/>
      <c r="AR67" s="1131"/>
      <c r="AS67" s="1131"/>
      <c r="AT67" s="1132"/>
      <c r="AU67" s="1166"/>
      <c r="AV67" s="1167"/>
      <c r="AW67" s="1167"/>
      <c r="AX67" s="1167"/>
      <c r="AY67" s="1167"/>
      <c r="AZ67" s="1168"/>
    </row>
    <row r="68" spans="1:52" x14ac:dyDescent="0.25">
      <c r="A68" s="1133"/>
      <c r="B68" s="1131"/>
      <c r="C68" s="1124"/>
      <c r="D68" s="1073"/>
      <c r="E68" s="1073"/>
      <c r="F68" s="1073"/>
      <c r="G68" s="1073"/>
      <c r="H68" s="1073"/>
      <c r="I68" s="1073"/>
      <c r="J68" s="1073"/>
      <c r="K68" s="1125"/>
      <c r="L68" s="1124"/>
      <c r="M68" s="1073"/>
      <c r="N68" s="1073"/>
      <c r="O68" s="1073"/>
      <c r="P68" s="1073"/>
      <c r="Q68" s="1073"/>
      <c r="R68" s="1073"/>
      <c r="S68" s="1073"/>
      <c r="T68" s="1073"/>
      <c r="U68" s="1073"/>
      <c r="V68" s="1073"/>
      <c r="W68" s="1073"/>
      <c r="X68" s="1073"/>
      <c r="Y68" s="1073"/>
      <c r="Z68" s="1125"/>
      <c r="AA68" s="1130"/>
      <c r="AB68" s="1131"/>
      <c r="AC68" s="1131"/>
      <c r="AD68" s="1131"/>
      <c r="AE68" s="1132"/>
      <c r="AF68" s="1130"/>
      <c r="AG68" s="1131"/>
      <c r="AH68" s="1131"/>
      <c r="AI68" s="1131"/>
      <c r="AJ68" s="1131"/>
      <c r="AK68" s="1131"/>
      <c r="AL68" s="1131"/>
      <c r="AM68" s="1131"/>
      <c r="AN68" s="1131"/>
      <c r="AO68" s="1131"/>
      <c r="AP68" s="1131"/>
      <c r="AQ68" s="1131"/>
      <c r="AR68" s="1131"/>
      <c r="AS68" s="1131"/>
      <c r="AT68" s="1132"/>
      <c r="AU68" s="1166"/>
      <c r="AV68" s="1167"/>
      <c r="AW68" s="1167"/>
      <c r="AX68" s="1167"/>
      <c r="AY68" s="1167"/>
      <c r="AZ68" s="1168"/>
    </row>
    <row r="69" spans="1:52" x14ac:dyDescent="0.25">
      <c r="A69" s="1133"/>
      <c r="B69" s="1131"/>
      <c r="C69" s="1124"/>
      <c r="D69" s="1073"/>
      <c r="E69" s="1073"/>
      <c r="F69" s="1073"/>
      <c r="G69" s="1073"/>
      <c r="H69" s="1073"/>
      <c r="I69" s="1073"/>
      <c r="J69" s="1073"/>
      <c r="K69" s="1125"/>
      <c r="L69" s="1124"/>
      <c r="M69" s="1073"/>
      <c r="N69" s="1073"/>
      <c r="O69" s="1073"/>
      <c r="P69" s="1073"/>
      <c r="Q69" s="1073"/>
      <c r="R69" s="1073"/>
      <c r="S69" s="1073"/>
      <c r="T69" s="1073"/>
      <c r="U69" s="1073"/>
      <c r="V69" s="1073"/>
      <c r="W69" s="1073"/>
      <c r="X69" s="1073"/>
      <c r="Y69" s="1073"/>
      <c r="Z69" s="1125"/>
      <c r="AA69" s="1130"/>
      <c r="AB69" s="1131"/>
      <c r="AC69" s="1131"/>
      <c r="AD69" s="1131"/>
      <c r="AE69" s="1132"/>
      <c r="AF69" s="1130"/>
      <c r="AG69" s="1131"/>
      <c r="AH69" s="1131"/>
      <c r="AI69" s="1131"/>
      <c r="AJ69" s="1131"/>
      <c r="AK69" s="1131"/>
      <c r="AL69" s="1131"/>
      <c r="AM69" s="1131"/>
      <c r="AN69" s="1131"/>
      <c r="AO69" s="1131"/>
      <c r="AP69" s="1131"/>
      <c r="AQ69" s="1131"/>
      <c r="AR69" s="1131"/>
      <c r="AS69" s="1131"/>
      <c r="AT69" s="1132"/>
      <c r="AU69" s="1166"/>
      <c r="AV69" s="1167"/>
      <c r="AW69" s="1167"/>
      <c r="AX69" s="1167"/>
      <c r="AY69" s="1167"/>
      <c r="AZ69" s="1168"/>
    </row>
    <row r="70" spans="1:52" x14ac:dyDescent="0.25">
      <c r="A70" s="1133"/>
      <c r="B70" s="1131"/>
      <c r="C70" s="1124"/>
      <c r="D70" s="1073"/>
      <c r="E70" s="1073"/>
      <c r="F70" s="1073"/>
      <c r="G70" s="1073"/>
      <c r="H70" s="1073"/>
      <c r="I70" s="1073"/>
      <c r="J70" s="1073"/>
      <c r="K70" s="1125"/>
      <c r="L70" s="1124"/>
      <c r="M70" s="1073"/>
      <c r="N70" s="1073"/>
      <c r="O70" s="1073"/>
      <c r="P70" s="1073"/>
      <c r="Q70" s="1073"/>
      <c r="R70" s="1073"/>
      <c r="S70" s="1073"/>
      <c r="T70" s="1073"/>
      <c r="U70" s="1073"/>
      <c r="V70" s="1073"/>
      <c r="W70" s="1073"/>
      <c r="X70" s="1073"/>
      <c r="Y70" s="1073"/>
      <c r="Z70" s="1125"/>
      <c r="AA70" s="1130"/>
      <c r="AB70" s="1131"/>
      <c r="AC70" s="1131"/>
      <c r="AD70" s="1131"/>
      <c r="AE70" s="1132"/>
      <c r="AF70" s="1130"/>
      <c r="AG70" s="1131"/>
      <c r="AH70" s="1131"/>
      <c r="AI70" s="1131"/>
      <c r="AJ70" s="1131"/>
      <c r="AK70" s="1131"/>
      <c r="AL70" s="1131"/>
      <c r="AM70" s="1131"/>
      <c r="AN70" s="1131"/>
      <c r="AO70" s="1131"/>
      <c r="AP70" s="1131"/>
      <c r="AQ70" s="1131"/>
      <c r="AR70" s="1131"/>
      <c r="AS70" s="1131"/>
      <c r="AT70" s="1132"/>
      <c r="AU70" s="1166"/>
      <c r="AV70" s="1167"/>
      <c r="AW70" s="1167"/>
      <c r="AX70" s="1167"/>
      <c r="AY70" s="1167"/>
      <c r="AZ70" s="1168"/>
    </row>
    <row r="71" spans="1:52" x14ac:dyDescent="0.25">
      <c r="A71" s="1133"/>
      <c r="B71" s="1131"/>
      <c r="C71" s="1124"/>
      <c r="D71" s="1073"/>
      <c r="E71" s="1073"/>
      <c r="F71" s="1073"/>
      <c r="G71" s="1073"/>
      <c r="H71" s="1073"/>
      <c r="I71" s="1073"/>
      <c r="J71" s="1073"/>
      <c r="K71" s="1125"/>
      <c r="L71" s="1124"/>
      <c r="M71" s="1073"/>
      <c r="N71" s="1073"/>
      <c r="O71" s="1073"/>
      <c r="P71" s="1073"/>
      <c r="Q71" s="1073"/>
      <c r="R71" s="1073"/>
      <c r="S71" s="1073"/>
      <c r="T71" s="1073"/>
      <c r="U71" s="1073"/>
      <c r="V71" s="1073"/>
      <c r="W71" s="1073"/>
      <c r="X71" s="1073"/>
      <c r="Y71" s="1073"/>
      <c r="Z71" s="1125"/>
      <c r="AA71" s="1130"/>
      <c r="AB71" s="1131"/>
      <c r="AC71" s="1131"/>
      <c r="AD71" s="1131"/>
      <c r="AE71" s="1132"/>
      <c r="AF71" s="1130"/>
      <c r="AG71" s="1131"/>
      <c r="AH71" s="1131"/>
      <c r="AI71" s="1131"/>
      <c r="AJ71" s="1131"/>
      <c r="AK71" s="1131"/>
      <c r="AL71" s="1131"/>
      <c r="AM71" s="1131"/>
      <c r="AN71" s="1131"/>
      <c r="AO71" s="1131"/>
      <c r="AP71" s="1131"/>
      <c r="AQ71" s="1131"/>
      <c r="AR71" s="1131"/>
      <c r="AS71" s="1131"/>
      <c r="AT71" s="1132"/>
      <c r="AU71" s="1166"/>
      <c r="AV71" s="1167"/>
      <c r="AW71" s="1167"/>
      <c r="AX71" s="1167"/>
      <c r="AY71" s="1167"/>
      <c r="AZ71" s="1168"/>
    </row>
    <row r="72" spans="1:52" x14ac:dyDescent="0.25">
      <c r="A72" s="1133"/>
      <c r="B72" s="1131"/>
      <c r="C72" s="1124"/>
      <c r="D72" s="1073"/>
      <c r="E72" s="1073"/>
      <c r="F72" s="1073"/>
      <c r="G72" s="1073"/>
      <c r="H72" s="1073"/>
      <c r="I72" s="1073"/>
      <c r="J72" s="1073"/>
      <c r="K72" s="1125"/>
      <c r="L72" s="1124"/>
      <c r="M72" s="1073"/>
      <c r="N72" s="1073"/>
      <c r="O72" s="1073"/>
      <c r="P72" s="1073"/>
      <c r="Q72" s="1073"/>
      <c r="R72" s="1073"/>
      <c r="S72" s="1073"/>
      <c r="T72" s="1073"/>
      <c r="U72" s="1073"/>
      <c r="V72" s="1073"/>
      <c r="W72" s="1073"/>
      <c r="X72" s="1073"/>
      <c r="Y72" s="1073"/>
      <c r="Z72" s="1125"/>
      <c r="AA72" s="1130"/>
      <c r="AB72" s="1131"/>
      <c r="AC72" s="1131"/>
      <c r="AD72" s="1131"/>
      <c r="AE72" s="1132"/>
      <c r="AF72" s="1130"/>
      <c r="AG72" s="1131"/>
      <c r="AH72" s="1131"/>
      <c r="AI72" s="1131"/>
      <c r="AJ72" s="1131"/>
      <c r="AK72" s="1131"/>
      <c r="AL72" s="1131"/>
      <c r="AM72" s="1131"/>
      <c r="AN72" s="1131"/>
      <c r="AO72" s="1131"/>
      <c r="AP72" s="1131"/>
      <c r="AQ72" s="1131"/>
      <c r="AR72" s="1131"/>
      <c r="AS72" s="1131"/>
      <c r="AT72" s="1132"/>
      <c r="AU72" s="1166"/>
      <c r="AV72" s="1167"/>
      <c r="AW72" s="1167"/>
      <c r="AX72" s="1167"/>
      <c r="AY72" s="1167"/>
      <c r="AZ72" s="1168"/>
    </row>
    <row r="73" spans="1:52" x14ac:dyDescent="0.25">
      <c r="A73" s="1133"/>
      <c r="B73" s="1131"/>
      <c r="C73" s="1124"/>
      <c r="D73" s="1073"/>
      <c r="E73" s="1073"/>
      <c r="F73" s="1073"/>
      <c r="G73" s="1073"/>
      <c r="H73" s="1073"/>
      <c r="I73" s="1073"/>
      <c r="J73" s="1073"/>
      <c r="K73" s="1125"/>
      <c r="L73" s="1124"/>
      <c r="M73" s="1073"/>
      <c r="N73" s="1073"/>
      <c r="O73" s="1073"/>
      <c r="P73" s="1073"/>
      <c r="Q73" s="1073"/>
      <c r="R73" s="1073"/>
      <c r="S73" s="1073"/>
      <c r="T73" s="1073"/>
      <c r="U73" s="1073"/>
      <c r="V73" s="1073"/>
      <c r="W73" s="1073"/>
      <c r="X73" s="1073"/>
      <c r="Y73" s="1073"/>
      <c r="Z73" s="1125"/>
      <c r="AA73" s="1130"/>
      <c r="AB73" s="1131"/>
      <c r="AC73" s="1131"/>
      <c r="AD73" s="1131"/>
      <c r="AE73" s="1132"/>
      <c r="AF73" s="1130"/>
      <c r="AG73" s="1131"/>
      <c r="AH73" s="1131"/>
      <c r="AI73" s="1131"/>
      <c r="AJ73" s="1131"/>
      <c r="AK73" s="1131"/>
      <c r="AL73" s="1131"/>
      <c r="AM73" s="1131"/>
      <c r="AN73" s="1131"/>
      <c r="AO73" s="1131"/>
      <c r="AP73" s="1131"/>
      <c r="AQ73" s="1131"/>
      <c r="AR73" s="1131"/>
      <c r="AS73" s="1131"/>
      <c r="AT73" s="1132"/>
      <c r="AU73" s="1166"/>
      <c r="AV73" s="1167"/>
      <c r="AW73" s="1167"/>
      <c r="AX73" s="1167"/>
      <c r="AY73" s="1167"/>
      <c r="AZ73" s="1168"/>
    </row>
    <row r="74" spans="1:52" x14ac:dyDescent="0.25">
      <c r="A74" s="1133"/>
      <c r="B74" s="1131"/>
      <c r="C74" s="1124"/>
      <c r="D74" s="1073"/>
      <c r="E74" s="1073"/>
      <c r="F74" s="1073"/>
      <c r="G74" s="1073"/>
      <c r="H74" s="1073"/>
      <c r="I74" s="1073"/>
      <c r="J74" s="1073"/>
      <c r="K74" s="1125"/>
      <c r="L74" s="1124"/>
      <c r="M74" s="1073"/>
      <c r="N74" s="1073"/>
      <c r="O74" s="1073"/>
      <c r="P74" s="1073"/>
      <c r="Q74" s="1073"/>
      <c r="R74" s="1073"/>
      <c r="S74" s="1073"/>
      <c r="T74" s="1073"/>
      <c r="U74" s="1073"/>
      <c r="V74" s="1073"/>
      <c r="W74" s="1073"/>
      <c r="X74" s="1073"/>
      <c r="Y74" s="1073"/>
      <c r="Z74" s="1125"/>
      <c r="AA74" s="1130"/>
      <c r="AB74" s="1131"/>
      <c r="AC74" s="1131"/>
      <c r="AD74" s="1131"/>
      <c r="AE74" s="1132"/>
      <c r="AF74" s="1130"/>
      <c r="AG74" s="1131"/>
      <c r="AH74" s="1131"/>
      <c r="AI74" s="1131"/>
      <c r="AJ74" s="1131"/>
      <c r="AK74" s="1131"/>
      <c r="AL74" s="1131"/>
      <c r="AM74" s="1131"/>
      <c r="AN74" s="1131"/>
      <c r="AO74" s="1131"/>
      <c r="AP74" s="1131"/>
      <c r="AQ74" s="1131"/>
      <c r="AR74" s="1131"/>
      <c r="AS74" s="1131"/>
      <c r="AT74" s="1132"/>
      <c r="AU74" s="1166"/>
      <c r="AV74" s="1167"/>
      <c r="AW74" s="1167"/>
      <c r="AX74" s="1167"/>
      <c r="AY74" s="1167"/>
      <c r="AZ74" s="1168"/>
    </row>
    <row r="75" spans="1:52" x14ac:dyDescent="0.25">
      <c r="A75" s="1133"/>
      <c r="B75" s="1131"/>
      <c r="C75" s="1124"/>
      <c r="D75" s="1073"/>
      <c r="E75" s="1073"/>
      <c r="F75" s="1073"/>
      <c r="G75" s="1073"/>
      <c r="H75" s="1073"/>
      <c r="I75" s="1073"/>
      <c r="J75" s="1073"/>
      <c r="K75" s="1125"/>
      <c r="L75" s="1124"/>
      <c r="M75" s="1073"/>
      <c r="N75" s="1073"/>
      <c r="O75" s="1073"/>
      <c r="P75" s="1073"/>
      <c r="Q75" s="1073"/>
      <c r="R75" s="1073"/>
      <c r="S75" s="1073"/>
      <c r="T75" s="1073"/>
      <c r="U75" s="1073"/>
      <c r="V75" s="1073"/>
      <c r="W75" s="1073"/>
      <c r="X75" s="1073"/>
      <c r="Y75" s="1073"/>
      <c r="Z75" s="1125"/>
      <c r="AA75" s="1130"/>
      <c r="AB75" s="1131"/>
      <c r="AC75" s="1131"/>
      <c r="AD75" s="1131"/>
      <c r="AE75" s="1132"/>
      <c r="AF75" s="1130"/>
      <c r="AG75" s="1131"/>
      <c r="AH75" s="1131"/>
      <c r="AI75" s="1131"/>
      <c r="AJ75" s="1131"/>
      <c r="AK75" s="1131"/>
      <c r="AL75" s="1131"/>
      <c r="AM75" s="1131"/>
      <c r="AN75" s="1131"/>
      <c r="AO75" s="1131"/>
      <c r="AP75" s="1131"/>
      <c r="AQ75" s="1131"/>
      <c r="AR75" s="1131"/>
      <c r="AS75" s="1131"/>
      <c r="AT75" s="1132"/>
      <c r="AU75" s="1166"/>
      <c r="AV75" s="1167"/>
      <c r="AW75" s="1167"/>
      <c r="AX75" s="1167"/>
      <c r="AY75" s="1167"/>
      <c r="AZ75" s="1168"/>
    </row>
    <row r="76" spans="1:52" x14ac:dyDescent="0.25">
      <c r="A76" s="1133"/>
      <c r="B76" s="1131"/>
      <c r="C76" s="1124"/>
      <c r="D76" s="1073"/>
      <c r="E76" s="1073"/>
      <c r="F76" s="1073"/>
      <c r="G76" s="1073"/>
      <c r="H76" s="1073"/>
      <c r="I76" s="1073"/>
      <c r="J76" s="1073"/>
      <c r="K76" s="1125"/>
      <c r="L76" s="1124"/>
      <c r="M76" s="1073"/>
      <c r="N76" s="1073"/>
      <c r="O76" s="1073"/>
      <c r="P76" s="1073"/>
      <c r="Q76" s="1073"/>
      <c r="R76" s="1073"/>
      <c r="S76" s="1073"/>
      <c r="T76" s="1073"/>
      <c r="U76" s="1073"/>
      <c r="V76" s="1073"/>
      <c r="W76" s="1073"/>
      <c r="X76" s="1073"/>
      <c r="Y76" s="1073"/>
      <c r="Z76" s="1125"/>
      <c r="AA76" s="1130"/>
      <c r="AB76" s="1131"/>
      <c r="AC76" s="1131"/>
      <c r="AD76" s="1131"/>
      <c r="AE76" s="1132"/>
      <c r="AF76" s="1130"/>
      <c r="AG76" s="1131"/>
      <c r="AH76" s="1131"/>
      <c r="AI76" s="1131"/>
      <c r="AJ76" s="1131"/>
      <c r="AK76" s="1131"/>
      <c r="AL76" s="1131"/>
      <c r="AM76" s="1131"/>
      <c r="AN76" s="1131"/>
      <c r="AO76" s="1131"/>
      <c r="AP76" s="1131"/>
      <c r="AQ76" s="1131"/>
      <c r="AR76" s="1131"/>
      <c r="AS76" s="1131"/>
      <c r="AT76" s="1132"/>
      <c r="AU76" s="1166"/>
      <c r="AV76" s="1167"/>
      <c r="AW76" s="1167"/>
      <c r="AX76" s="1167"/>
      <c r="AY76" s="1167"/>
      <c r="AZ76" s="1168"/>
    </row>
    <row r="77" spans="1:52" x14ac:dyDescent="0.25">
      <c r="A77" s="1133"/>
      <c r="B77" s="1131"/>
      <c r="C77" s="1124"/>
      <c r="D77" s="1073"/>
      <c r="E77" s="1073"/>
      <c r="F77" s="1073"/>
      <c r="G77" s="1073"/>
      <c r="H77" s="1073"/>
      <c r="I77" s="1073"/>
      <c r="J77" s="1073"/>
      <c r="K77" s="1125"/>
      <c r="L77" s="1124"/>
      <c r="M77" s="1073"/>
      <c r="N77" s="1073"/>
      <c r="O77" s="1073"/>
      <c r="P77" s="1073"/>
      <c r="Q77" s="1073"/>
      <c r="R77" s="1073"/>
      <c r="S77" s="1073"/>
      <c r="T77" s="1073"/>
      <c r="U77" s="1073"/>
      <c r="V77" s="1073"/>
      <c r="W77" s="1073"/>
      <c r="X77" s="1073"/>
      <c r="Y77" s="1073"/>
      <c r="Z77" s="1125"/>
      <c r="AA77" s="1130"/>
      <c r="AB77" s="1131"/>
      <c r="AC77" s="1131"/>
      <c r="AD77" s="1131"/>
      <c r="AE77" s="1132"/>
      <c r="AF77" s="1130"/>
      <c r="AG77" s="1131"/>
      <c r="AH77" s="1131"/>
      <c r="AI77" s="1131"/>
      <c r="AJ77" s="1131"/>
      <c r="AK77" s="1131"/>
      <c r="AL77" s="1131"/>
      <c r="AM77" s="1131"/>
      <c r="AN77" s="1131"/>
      <c r="AO77" s="1131"/>
      <c r="AP77" s="1131"/>
      <c r="AQ77" s="1131"/>
      <c r="AR77" s="1131"/>
      <c r="AS77" s="1131"/>
      <c r="AT77" s="1132"/>
      <c r="AU77" s="1166"/>
      <c r="AV77" s="1167"/>
      <c r="AW77" s="1167"/>
      <c r="AX77" s="1167"/>
      <c r="AY77" s="1167"/>
      <c r="AZ77" s="1168"/>
    </row>
    <row r="78" spans="1:52" x14ac:dyDescent="0.25">
      <c r="A78" s="1133"/>
      <c r="B78" s="1131"/>
      <c r="C78" s="1124"/>
      <c r="D78" s="1073"/>
      <c r="E78" s="1073"/>
      <c r="F78" s="1073"/>
      <c r="G78" s="1073"/>
      <c r="H78" s="1073"/>
      <c r="I78" s="1073"/>
      <c r="J78" s="1073"/>
      <c r="K78" s="1125"/>
      <c r="L78" s="1124"/>
      <c r="M78" s="1073"/>
      <c r="N78" s="1073"/>
      <c r="O78" s="1073"/>
      <c r="P78" s="1073"/>
      <c r="Q78" s="1073"/>
      <c r="R78" s="1073"/>
      <c r="S78" s="1073"/>
      <c r="T78" s="1073"/>
      <c r="U78" s="1073"/>
      <c r="V78" s="1073"/>
      <c r="W78" s="1073"/>
      <c r="X78" s="1073"/>
      <c r="Y78" s="1073"/>
      <c r="Z78" s="1125"/>
      <c r="AA78" s="1130"/>
      <c r="AB78" s="1131"/>
      <c r="AC78" s="1131"/>
      <c r="AD78" s="1131"/>
      <c r="AE78" s="1132"/>
      <c r="AF78" s="1130"/>
      <c r="AG78" s="1131"/>
      <c r="AH78" s="1131"/>
      <c r="AI78" s="1131"/>
      <c r="AJ78" s="1131"/>
      <c r="AK78" s="1131"/>
      <c r="AL78" s="1131"/>
      <c r="AM78" s="1131"/>
      <c r="AN78" s="1131"/>
      <c r="AO78" s="1131"/>
      <c r="AP78" s="1131"/>
      <c r="AQ78" s="1131"/>
      <c r="AR78" s="1131"/>
      <c r="AS78" s="1131"/>
      <c r="AT78" s="1132"/>
      <c r="AU78" s="1166"/>
      <c r="AV78" s="1167"/>
      <c r="AW78" s="1167"/>
      <c r="AX78" s="1167"/>
      <c r="AY78" s="1167"/>
      <c r="AZ78" s="1168"/>
    </row>
    <row r="79" spans="1:52" x14ac:dyDescent="0.25">
      <c r="A79" s="1133"/>
      <c r="B79" s="1131"/>
      <c r="C79" s="1124"/>
      <c r="D79" s="1073"/>
      <c r="E79" s="1073"/>
      <c r="F79" s="1073"/>
      <c r="G79" s="1073"/>
      <c r="H79" s="1073"/>
      <c r="I79" s="1073"/>
      <c r="J79" s="1073"/>
      <c r="K79" s="1125"/>
      <c r="L79" s="1124"/>
      <c r="M79" s="1073"/>
      <c r="N79" s="1073"/>
      <c r="O79" s="1073"/>
      <c r="P79" s="1073"/>
      <c r="Q79" s="1073"/>
      <c r="R79" s="1073"/>
      <c r="S79" s="1073"/>
      <c r="T79" s="1073"/>
      <c r="U79" s="1073"/>
      <c r="V79" s="1073"/>
      <c r="W79" s="1073"/>
      <c r="X79" s="1073"/>
      <c r="Y79" s="1073"/>
      <c r="Z79" s="1125"/>
      <c r="AA79" s="1130"/>
      <c r="AB79" s="1131"/>
      <c r="AC79" s="1131"/>
      <c r="AD79" s="1131"/>
      <c r="AE79" s="1132"/>
      <c r="AF79" s="1130"/>
      <c r="AG79" s="1131"/>
      <c r="AH79" s="1131"/>
      <c r="AI79" s="1131"/>
      <c r="AJ79" s="1131"/>
      <c r="AK79" s="1131"/>
      <c r="AL79" s="1131"/>
      <c r="AM79" s="1131"/>
      <c r="AN79" s="1131"/>
      <c r="AO79" s="1131"/>
      <c r="AP79" s="1131"/>
      <c r="AQ79" s="1131"/>
      <c r="AR79" s="1131"/>
      <c r="AS79" s="1131"/>
      <c r="AT79" s="1132"/>
      <c r="AU79" s="1166"/>
      <c r="AV79" s="1167"/>
      <c r="AW79" s="1167"/>
      <c r="AX79" s="1167"/>
      <c r="AY79" s="1167"/>
      <c r="AZ79" s="1168"/>
    </row>
    <row r="80" spans="1:52" x14ac:dyDescent="0.25">
      <c r="A80" s="1133"/>
      <c r="B80" s="1131"/>
      <c r="C80" s="1124"/>
      <c r="D80" s="1073"/>
      <c r="E80" s="1073"/>
      <c r="F80" s="1073"/>
      <c r="G80" s="1073"/>
      <c r="H80" s="1073"/>
      <c r="I80" s="1073"/>
      <c r="J80" s="1073"/>
      <c r="K80" s="1125"/>
      <c r="L80" s="1124"/>
      <c r="M80" s="1073"/>
      <c r="N80" s="1073"/>
      <c r="O80" s="1073"/>
      <c r="P80" s="1073"/>
      <c r="Q80" s="1073"/>
      <c r="R80" s="1073"/>
      <c r="S80" s="1073"/>
      <c r="T80" s="1073"/>
      <c r="U80" s="1073"/>
      <c r="V80" s="1073"/>
      <c r="W80" s="1073"/>
      <c r="X80" s="1073"/>
      <c r="Y80" s="1073"/>
      <c r="Z80" s="1125"/>
      <c r="AA80" s="1130"/>
      <c r="AB80" s="1131"/>
      <c r="AC80" s="1131"/>
      <c r="AD80" s="1131"/>
      <c r="AE80" s="1132"/>
      <c r="AF80" s="1130"/>
      <c r="AG80" s="1131"/>
      <c r="AH80" s="1131"/>
      <c r="AI80" s="1131"/>
      <c r="AJ80" s="1131"/>
      <c r="AK80" s="1131"/>
      <c r="AL80" s="1131"/>
      <c r="AM80" s="1131"/>
      <c r="AN80" s="1131"/>
      <c r="AO80" s="1131"/>
      <c r="AP80" s="1131"/>
      <c r="AQ80" s="1131"/>
      <c r="AR80" s="1131"/>
      <c r="AS80" s="1131"/>
      <c r="AT80" s="1132"/>
      <c r="AU80" s="1166"/>
      <c r="AV80" s="1167"/>
      <c r="AW80" s="1167"/>
      <c r="AX80" s="1167"/>
      <c r="AY80" s="1167"/>
      <c r="AZ80" s="1168"/>
    </row>
    <row r="81" spans="1:52" x14ac:dyDescent="0.25">
      <c r="A81" s="1133"/>
      <c r="B81" s="1131"/>
      <c r="C81" s="1124"/>
      <c r="D81" s="1073"/>
      <c r="E81" s="1073"/>
      <c r="F81" s="1073"/>
      <c r="G81" s="1073"/>
      <c r="H81" s="1073"/>
      <c r="I81" s="1073"/>
      <c r="J81" s="1073"/>
      <c r="K81" s="1125"/>
      <c r="L81" s="1124"/>
      <c r="M81" s="1073"/>
      <c r="N81" s="1073"/>
      <c r="O81" s="1073"/>
      <c r="P81" s="1073"/>
      <c r="Q81" s="1073"/>
      <c r="R81" s="1073"/>
      <c r="S81" s="1073"/>
      <c r="T81" s="1073"/>
      <c r="U81" s="1073"/>
      <c r="V81" s="1073"/>
      <c r="W81" s="1073"/>
      <c r="X81" s="1073"/>
      <c r="Y81" s="1073"/>
      <c r="Z81" s="1125"/>
      <c r="AA81" s="1130"/>
      <c r="AB81" s="1131"/>
      <c r="AC81" s="1131"/>
      <c r="AD81" s="1131"/>
      <c r="AE81" s="1132"/>
      <c r="AF81" s="1130"/>
      <c r="AG81" s="1131"/>
      <c r="AH81" s="1131"/>
      <c r="AI81" s="1131"/>
      <c r="AJ81" s="1131"/>
      <c r="AK81" s="1131"/>
      <c r="AL81" s="1131"/>
      <c r="AM81" s="1131"/>
      <c r="AN81" s="1131"/>
      <c r="AO81" s="1131"/>
      <c r="AP81" s="1131"/>
      <c r="AQ81" s="1131"/>
      <c r="AR81" s="1131"/>
      <c r="AS81" s="1131"/>
      <c r="AT81" s="1132"/>
      <c r="AU81" s="1166"/>
      <c r="AV81" s="1167"/>
      <c r="AW81" s="1167"/>
      <c r="AX81" s="1167"/>
      <c r="AY81" s="1167"/>
      <c r="AZ81" s="1168"/>
    </row>
    <row r="82" spans="1:52" x14ac:dyDescent="0.25">
      <c r="A82" s="1133"/>
      <c r="B82" s="1131"/>
      <c r="C82" s="1124"/>
      <c r="D82" s="1073"/>
      <c r="E82" s="1073"/>
      <c r="F82" s="1073"/>
      <c r="G82" s="1073"/>
      <c r="H82" s="1073"/>
      <c r="I82" s="1073"/>
      <c r="J82" s="1073"/>
      <c r="K82" s="1125"/>
      <c r="L82" s="1124"/>
      <c r="M82" s="1073"/>
      <c r="N82" s="1073"/>
      <c r="O82" s="1073"/>
      <c r="P82" s="1073"/>
      <c r="Q82" s="1073"/>
      <c r="R82" s="1073"/>
      <c r="S82" s="1073"/>
      <c r="T82" s="1073"/>
      <c r="U82" s="1073"/>
      <c r="V82" s="1073"/>
      <c r="W82" s="1073"/>
      <c r="X82" s="1073"/>
      <c r="Y82" s="1073"/>
      <c r="Z82" s="1125"/>
      <c r="AA82" s="1130"/>
      <c r="AB82" s="1131"/>
      <c r="AC82" s="1131"/>
      <c r="AD82" s="1131"/>
      <c r="AE82" s="1132"/>
      <c r="AF82" s="1130"/>
      <c r="AG82" s="1131"/>
      <c r="AH82" s="1131"/>
      <c r="AI82" s="1131"/>
      <c r="AJ82" s="1131"/>
      <c r="AK82" s="1131"/>
      <c r="AL82" s="1131"/>
      <c r="AM82" s="1131"/>
      <c r="AN82" s="1131"/>
      <c r="AO82" s="1131"/>
      <c r="AP82" s="1131"/>
      <c r="AQ82" s="1131"/>
      <c r="AR82" s="1131"/>
      <c r="AS82" s="1131"/>
      <c r="AT82" s="1132"/>
      <c r="AU82" s="1166"/>
      <c r="AV82" s="1167"/>
      <c r="AW82" s="1167"/>
      <c r="AX82" s="1167"/>
      <c r="AY82" s="1167"/>
      <c r="AZ82" s="1168"/>
    </row>
    <row r="83" spans="1:52" ht="13.8" thickBot="1" x14ac:dyDescent="0.3">
      <c r="A83" s="1138"/>
      <c r="B83" s="1139"/>
      <c r="C83" s="1145"/>
      <c r="D83" s="1146"/>
      <c r="E83" s="1146"/>
      <c r="F83" s="1146"/>
      <c r="G83" s="1146"/>
      <c r="H83" s="1146"/>
      <c r="I83" s="1146"/>
      <c r="J83" s="1146"/>
      <c r="K83" s="1147"/>
      <c r="L83" s="1160"/>
      <c r="M83" s="1161"/>
      <c r="N83" s="1161"/>
      <c r="O83" s="1161"/>
      <c r="P83" s="1161"/>
      <c r="Q83" s="1161"/>
      <c r="R83" s="1161"/>
      <c r="S83" s="1161"/>
      <c r="T83" s="1161"/>
      <c r="U83" s="1161"/>
      <c r="V83" s="1161"/>
      <c r="W83" s="1161"/>
      <c r="X83" s="1161"/>
      <c r="Y83" s="1161"/>
      <c r="Z83" s="1162"/>
      <c r="AA83" s="1172"/>
      <c r="AB83" s="1139"/>
      <c r="AC83" s="1139"/>
      <c r="AD83" s="1139"/>
      <c r="AE83" s="1173"/>
      <c r="AF83" s="1172"/>
      <c r="AG83" s="1139"/>
      <c r="AH83" s="1139"/>
      <c r="AI83" s="1139"/>
      <c r="AJ83" s="1139"/>
      <c r="AK83" s="1139"/>
      <c r="AL83" s="1139"/>
      <c r="AM83" s="1139"/>
      <c r="AN83" s="1139"/>
      <c r="AO83" s="1139"/>
      <c r="AP83" s="1139"/>
      <c r="AQ83" s="1139"/>
      <c r="AR83" s="1139"/>
      <c r="AS83" s="1139"/>
      <c r="AT83" s="1173"/>
      <c r="AU83" s="1169"/>
      <c r="AV83" s="1170"/>
      <c r="AW83" s="1170"/>
      <c r="AX83" s="1170"/>
      <c r="AY83" s="1170"/>
      <c r="AZ83" s="1171"/>
    </row>
  </sheetData>
  <mergeCells count="432">
    <mergeCell ref="A75:B75"/>
    <mergeCell ref="C75:K75"/>
    <mergeCell ref="L75:Z75"/>
    <mergeCell ref="AA75:AE75"/>
    <mergeCell ref="AF75:AT75"/>
    <mergeCell ref="AU75:AZ75"/>
    <mergeCell ref="L77:Z77"/>
    <mergeCell ref="AA77:AE77"/>
    <mergeCell ref="AF77:AT77"/>
    <mergeCell ref="AU77:AZ77"/>
    <mergeCell ref="A76:B76"/>
    <mergeCell ref="C76:K76"/>
    <mergeCell ref="L76:Z76"/>
    <mergeCell ref="AA76:AE76"/>
    <mergeCell ref="AF76:AT76"/>
    <mergeCell ref="AU76:AZ76"/>
    <mergeCell ref="A83:B83"/>
    <mergeCell ref="C83:K83"/>
    <mergeCell ref="L83:Z83"/>
    <mergeCell ref="AA83:AE83"/>
    <mergeCell ref="AF83:AT83"/>
    <mergeCell ref="AU83:AZ83"/>
    <mergeCell ref="A71:B71"/>
    <mergeCell ref="C71:K71"/>
    <mergeCell ref="L71:Z71"/>
    <mergeCell ref="AA71:AE71"/>
    <mergeCell ref="AF71:AT71"/>
    <mergeCell ref="AU71:AZ71"/>
    <mergeCell ref="AF74:AT74"/>
    <mergeCell ref="AU74:AZ74"/>
    <mergeCell ref="A73:B73"/>
    <mergeCell ref="C73:K73"/>
    <mergeCell ref="L73:Z73"/>
    <mergeCell ref="AA73:AE73"/>
    <mergeCell ref="AF73:AT73"/>
    <mergeCell ref="AU73:AZ73"/>
    <mergeCell ref="A72:B72"/>
    <mergeCell ref="C72:K72"/>
    <mergeCell ref="L74:Z74"/>
    <mergeCell ref="AA74:AE74"/>
    <mergeCell ref="L72:Z72"/>
    <mergeCell ref="AA72:AE72"/>
    <mergeCell ref="A82:B82"/>
    <mergeCell ref="C82:K82"/>
    <mergeCell ref="L82:Z82"/>
    <mergeCell ref="AA82:AE82"/>
    <mergeCell ref="AF82:AT82"/>
    <mergeCell ref="AU82:AZ82"/>
    <mergeCell ref="A81:B81"/>
    <mergeCell ref="C81:K81"/>
    <mergeCell ref="L81:Z81"/>
    <mergeCell ref="AA81:AE81"/>
    <mergeCell ref="AF81:AT81"/>
    <mergeCell ref="AU81:AZ81"/>
    <mergeCell ref="A80:B80"/>
    <mergeCell ref="C80:K80"/>
    <mergeCell ref="L80:Z80"/>
    <mergeCell ref="AA80:AE80"/>
    <mergeCell ref="A74:B74"/>
    <mergeCell ref="C74:K74"/>
    <mergeCell ref="AF72:AT72"/>
    <mergeCell ref="AU72:AZ72"/>
    <mergeCell ref="A77:B77"/>
    <mergeCell ref="C77:K77"/>
    <mergeCell ref="AF80:AT80"/>
    <mergeCell ref="AU80:AZ80"/>
    <mergeCell ref="A69:B69"/>
    <mergeCell ref="C69:K69"/>
    <mergeCell ref="L69:Z69"/>
    <mergeCell ref="AA69:AE69"/>
    <mergeCell ref="AF69:AT69"/>
    <mergeCell ref="AU69:AZ69"/>
    <mergeCell ref="A79:B79"/>
    <mergeCell ref="C79:K79"/>
    <mergeCell ref="L79:Z79"/>
    <mergeCell ref="AA79:AE79"/>
    <mergeCell ref="AF79:AT79"/>
    <mergeCell ref="AU79:AZ79"/>
    <mergeCell ref="A78:B78"/>
    <mergeCell ref="C78:K78"/>
    <mergeCell ref="L78:Z78"/>
    <mergeCell ref="AA78:AE78"/>
    <mergeCell ref="AF78:AT78"/>
    <mergeCell ref="AU78:AZ78"/>
    <mergeCell ref="A70:B70"/>
    <mergeCell ref="C70:K70"/>
    <mergeCell ref="L70:Z70"/>
    <mergeCell ref="AA70:AE70"/>
    <mergeCell ref="AF70:AT70"/>
    <mergeCell ref="AU70:AZ70"/>
    <mergeCell ref="A68:B68"/>
    <mergeCell ref="C68:K68"/>
    <mergeCell ref="L68:Z68"/>
    <mergeCell ref="AA68:AE68"/>
    <mergeCell ref="AF68:AT68"/>
    <mergeCell ref="AU68:AZ68"/>
    <mergeCell ref="A67:B67"/>
    <mergeCell ref="C67:K67"/>
    <mergeCell ref="L67:Z67"/>
    <mergeCell ref="AA67:AE67"/>
    <mergeCell ref="AF67:AT67"/>
    <mergeCell ref="AU67:AZ67"/>
    <mergeCell ref="A66:B66"/>
    <mergeCell ref="C66:K66"/>
    <mergeCell ref="L66:Z66"/>
    <mergeCell ref="AA66:AE66"/>
    <mergeCell ref="AF66:AT66"/>
    <mergeCell ref="AU66:AZ66"/>
    <mergeCell ref="A65:B65"/>
    <mergeCell ref="C65:K65"/>
    <mergeCell ref="L65:Z65"/>
    <mergeCell ref="AA65:AE65"/>
    <mergeCell ref="AF65:AT65"/>
    <mergeCell ref="AU65:AZ65"/>
    <mergeCell ref="A64:B64"/>
    <mergeCell ref="C64:K64"/>
    <mergeCell ref="L64:Z64"/>
    <mergeCell ref="AA64:AE64"/>
    <mergeCell ref="AF64:AT64"/>
    <mergeCell ref="AU64:AZ64"/>
    <mergeCell ref="A63:B63"/>
    <mergeCell ref="C63:K63"/>
    <mergeCell ref="L63:Z63"/>
    <mergeCell ref="AA63:AE63"/>
    <mergeCell ref="AF63:AT63"/>
    <mergeCell ref="AU63:AZ63"/>
    <mergeCell ref="A62:B62"/>
    <mergeCell ref="C62:K62"/>
    <mergeCell ref="L62:Z62"/>
    <mergeCell ref="AA62:AE62"/>
    <mergeCell ref="AF62:AT62"/>
    <mergeCell ref="AU62:AZ62"/>
    <mergeCell ref="A61:B61"/>
    <mergeCell ref="C61:K61"/>
    <mergeCell ref="L61:Z61"/>
    <mergeCell ref="AA61:AE61"/>
    <mergeCell ref="AF61:AT61"/>
    <mergeCell ref="AU61:AZ61"/>
    <mergeCell ref="A60:B60"/>
    <mergeCell ref="C60:K60"/>
    <mergeCell ref="L60:Z60"/>
    <mergeCell ref="AA60:AE60"/>
    <mergeCell ref="AF60:AT60"/>
    <mergeCell ref="AU60:AZ60"/>
    <mergeCell ref="A59:B59"/>
    <mergeCell ref="C59:K59"/>
    <mergeCell ref="L59:Z59"/>
    <mergeCell ref="AA59:AE59"/>
    <mergeCell ref="AF59:AT59"/>
    <mergeCell ref="AU59:AZ59"/>
    <mergeCell ref="A58:B58"/>
    <mergeCell ref="C58:K58"/>
    <mergeCell ref="L58:Z58"/>
    <mergeCell ref="AA58:AE58"/>
    <mergeCell ref="AF58:AT58"/>
    <mergeCell ref="AU58:AZ58"/>
    <mergeCell ref="A57:B57"/>
    <mergeCell ref="C57:K57"/>
    <mergeCell ref="L57:Z57"/>
    <mergeCell ref="AA57:AE57"/>
    <mergeCell ref="AF57:AT57"/>
    <mergeCell ref="AU57:AZ57"/>
    <mergeCell ref="A56:B56"/>
    <mergeCell ref="C56:K56"/>
    <mergeCell ref="L56:Z56"/>
    <mergeCell ref="AA56:AE56"/>
    <mergeCell ref="AF56:AT56"/>
    <mergeCell ref="AU56:AZ56"/>
    <mergeCell ref="A55:B55"/>
    <mergeCell ref="C55:K55"/>
    <mergeCell ref="L55:Z55"/>
    <mergeCell ref="AA55:AE55"/>
    <mergeCell ref="AF55:AT55"/>
    <mergeCell ref="AU55:AZ55"/>
    <mergeCell ref="A54:B54"/>
    <mergeCell ref="C54:K54"/>
    <mergeCell ref="L54:Z54"/>
    <mergeCell ref="AA54:AE54"/>
    <mergeCell ref="AF54:AT54"/>
    <mergeCell ref="AU54:AZ54"/>
    <mergeCell ref="A52:B52"/>
    <mergeCell ref="C52:K52"/>
    <mergeCell ref="L52:Z52"/>
    <mergeCell ref="AA52:AE52"/>
    <mergeCell ref="AF52:AT52"/>
    <mergeCell ref="AU52:AZ52"/>
    <mergeCell ref="A51:B51"/>
    <mergeCell ref="C51:K51"/>
    <mergeCell ref="L51:Z51"/>
    <mergeCell ref="AA51:AE51"/>
    <mergeCell ref="AF51:AT51"/>
    <mergeCell ref="AU51:AZ51"/>
    <mergeCell ref="A50:B50"/>
    <mergeCell ref="C50:K50"/>
    <mergeCell ref="L50:Z50"/>
    <mergeCell ref="AA50:AE50"/>
    <mergeCell ref="AF50:AT50"/>
    <mergeCell ref="AU50:AZ50"/>
    <mergeCell ref="A49:B49"/>
    <mergeCell ref="C49:K49"/>
    <mergeCell ref="L49:Z49"/>
    <mergeCell ref="AA49:AE49"/>
    <mergeCell ref="AF49:AT49"/>
    <mergeCell ref="AU49:AZ49"/>
    <mergeCell ref="A48:B48"/>
    <mergeCell ref="C48:K48"/>
    <mergeCell ref="L48:Z48"/>
    <mergeCell ref="AA48:AE48"/>
    <mergeCell ref="AF48:AT48"/>
    <mergeCell ref="AU48:AZ48"/>
    <mergeCell ref="A47:B47"/>
    <mergeCell ref="C47:K47"/>
    <mergeCell ref="L47:Z47"/>
    <mergeCell ref="AA47:AE47"/>
    <mergeCell ref="AF47:AT47"/>
    <mergeCell ref="AU47:AZ47"/>
    <mergeCell ref="AU40:AZ40"/>
    <mergeCell ref="AU41:AZ41"/>
    <mergeCell ref="AU42:AZ42"/>
    <mergeCell ref="A46:B46"/>
    <mergeCell ref="C46:K46"/>
    <mergeCell ref="L46:Z46"/>
    <mergeCell ref="AA46:AE46"/>
    <mergeCell ref="AF46:AT46"/>
    <mergeCell ref="AF40:AT40"/>
    <mergeCell ref="AF41:AT41"/>
    <mergeCell ref="AF42:AT42"/>
    <mergeCell ref="AA40:AE40"/>
    <mergeCell ref="AA41:AE41"/>
    <mergeCell ref="AA42:AE42"/>
    <mergeCell ref="R43:S43"/>
    <mergeCell ref="AX45:AZ45"/>
    <mergeCell ref="AU38:AZ38"/>
    <mergeCell ref="AU39:AZ39"/>
    <mergeCell ref="AU29:AZ29"/>
    <mergeCell ref="AU30:AZ30"/>
    <mergeCell ref="AU31:AZ31"/>
    <mergeCell ref="AU32:AZ32"/>
    <mergeCell ref="AU33:AZ33"/>
    <mergeCell ref="AU34:AZ34"/>
    <mergeCell ref="AU46:AZ46"/>
    <mergeCell ref="AU23:AZ23"/>
    <mergeCell ref="AU24:AZ24"/>
    <mergeCell ref="AU25:AZ25"/>
    <mergeCell ref="AU26:AZ26"/>
    <mergeCell ref="AU27:AZ27"/>
    <mergeCell ref="AU28:AZ28"/>
    <mergeCell ref="AF35:AT35"/>
    <mergeCell ref="AF36:AT36"/>
    <mergeCell ref="AF37:AT37"/>
    <mergeCell ref="AF23:AT23"/>
    <mergeCell ref="AF24:AT24"/>
    <mergeCell ref="AF25:AT25"/>
    <mergeCell ref="AF26:AT26"/>
    <mergeCell ref="AF27:AT27"/>
    <mergeCell ref="AF28:AT28"/>
    <mergeCell ref="AU35:AZ35"/>
    <mergeCell ref="AU36:AZ36"/>
    <mergeCell ref="AU37:AZ37"/>
    <mergeCell ref="AA30:AE30"/>
    <mergeCell ref="AA31:AE31"/>
    <mergeCell ref="AA32:AE32"/>
    <mergeCell ref="AA33:AE33"/>
    <mergeCell ref="AA34:AE34"/>
    <mergeCell ref="AF38:AT38"/>
    <mergeCell ref="AF39:AT39"/>
    <mergeCell ref="AF29:AT29"/>
    <mergeCell ref="AF30:AT30"/>
    <mergeCell ref="AF31:AT31"/>
    <mergeCell ref="AF32:AT32"/>
    <mergeCell ref="AF33:AT33"/>
    <mergeCell ref="AF34:AT34"/>
    <mergeCell ref="C39:K39"/>
    <mergeCell ref="C40:K40"/>
    <mergeCell ref="C41:K41"/>
    <mergeCell ref="L40:Z40"/>
    <mergeCell ref="L41:Z41"/>
    <mergeCell ref="L42:Z42"/>
    <mergeCell ref="AA28:AE28"/>
    <mergeCell ref="L35:Z35"/>
    <mergeCell ref="L36:Z36"/>
    <mergeCell ref="L37:Z37"/>
    <mergeCell ref="L38:Z38"/>
    <mergeCell ref="L39:Z39"/>
    <mergeCell ref="L29:Z29"/>
    <mergeCell ref="L30:Z30"/>
    <mergeCell ref="L31:Z31"/>
    <mergeCell ref="L32:Z32"/>
    <mergeCell ref="L33:Z33"/>
    <mergeCell ref="L34:Z34"/>
    <mergeCell ref="AA35:AE35"/>
    <mergeCell ref="AA36:AE36"/>
    <mergeCell ref="AA37:AE37"/>
    <mergeCell ref="AA38:AE38"/>
    <mergeCell ref="AA39:AE39"/>
    <mergeCell ref="AA29:AE29"/>
    <mergeCell ref="C36:K36"/>
    <mergeCell ref="C37:K37"/>
    <mergeCell ref="C38:K38"/>
    <mergeCell ref="C27:K27"/>
    <mergeCell ref="C28:K28"/>
    <mergeCell ref="C29:K29"/>
    <mergeCell ref="C30:K30"/>
    <mergeCell ref="C31:K31"/>
    <mergeCell ref="C32:K32"/>
    <mergeCell ref="AX6:AZ6"/>
    <mergeCell ref="AU16:AZ16"/>
    <mergeCell ref="AU18:AZ18"/>
    <mergeCell ref="AU19:AZ19"/>
    <mergeCell ref="AU20:AZ20"/>
    <mergeCell ref="AU21:AZ21"/>
    <mergeCell ref="AA15:AE15"/>
    <mergeCell ref="AA16:AE16"/>
    <mergeCell ref="AA18:AE18"/>
    <mergeCell ref="AA19:AE19"/>
    <mergeCell ref="AA20:AE20"/>
    <mergeCell ref="AA21:AE21"/>
    <mergeCell ref="AA10:AE10"/>
    <mergeCell ref="AA11:AE11"/>
    <mergeCell ref="AA12:AE12"/>
    <mergeCell ref="AA13:AE13"/>
    <mergeCell ref="AA14:AE14"/>
    <mergeCell ref="AN8:AZ9"/>
    <mergeCell ref="AF17:AT17"/>
    <mergeCell ref="AU17:AZ17"/>
    <mergeCell ref="AA17:AE17"/>
    <mergeCell ref="C21:K21"/>
    <mergeCell ref="C42:K42"/>
    <mergeCell ref="C33:K33"/>
    <mergeCell ref="C34:K34"/>
    <mergeCell ref="AU22:AZ22"/>
    <mergeCell ref="AU10:AZ10"/>
    <mergeCell ref="AU11:AZ11"/>
    <mergeCell ref="AU12:AZ12"/>
    <mergeCell ref="AU13:AZ13"/>
    <mergeCell ref="AU14:AZ14"/>
    <mergeCell ref="AU15:AZ15"/>
    <mergeCell ref="AF16:AT16"/>
    <mergeCell ref="AF18:AT18"/>
    <mergeCell ref="AF19:AT19"/>
    <mergeCell ref="AF20:AT20"/>
    <mergeCell ref="AF21:AT21"/>
    <mergeCell ref="AF22:AT22"/>
    <mergeCell ref="AF10:AT10"/>
    <mergeCell ref="AF11:AT11"/>
    <mergeCell ref="AF12:AT12"/>
    <mergeCell ref="AF13:AT13"/>
    <mergeCell ref="AF14:AT14"/>
    <mergeCell ref="AF15:AT15"/>
    <mergeCell ref="C35:K35"/>
    <mergeCell ref="L12:Z12"/>
    <mergeCell ref="L11:Z11"/>
    <mergeCell ref="C16:K16"/>
    <mergeCell ref="C18:K18"/>
    <mergeCell ref="C19:K19"/>
    <mergeCell ref="L10:Z10"/>
    <mergeCell ref="L16:Z16"/>
    <mergeCell ref="A42:B42"/>
    <mergeCell ref="C22:K22"/>
    <mergeCell ref="L22:Z22"/>
    <mergeCell ref="L21:Z21"/>
    <mergeCell ref="L20:Z20"/>
    <mergeCell ref="C23:K23"/>
    <mergeCell ref="C24:K24"/>
    <mergeCell ref="C25:K25"/>
    <mergeCell ref="C26:K26"/>
    <mergeCell ref="A41:B41"/>
    <mergeCell ref="A40:B40"/>
    <mergeCell ref="A39:B39"/>
    <mergeCell ref="A38:B38"/>
    <mergeCell ref="A37:B37"/>
    <mergeCell ref="A36:B36"/>
    <mergeCell ref="A35:B35"/>
    <mergeCell ref="A34:B34"/>
    <mergeCell ref="A16:B16"/>
    <mergeCell ref="A33:B33"/>
    <mergeCell ref="A32:B32"/>
    <mergeCell ref="A31:B31"/>
    <mergeCell ref="A30:B30"/>
    <mergeCell ref="A29:B29"/>
    <mergeCell ref="A28:B28"/>
    <mergeCell ref="A27:B27"/>
    <mergeCell ref="A26:B26"/>
    <mergeCell ref="A25:B25"/>
    <mergeCell ref="A15:B15"/>
    <mergeCell ref="A14:B14"/>
    <mergeCell ref="A13:B13"/>
    <mergeCell ref="A12:B12"/>
    <mergeCell ref="A11:B11"/>
    <mergeCell ref="R1:S1"/>
    <mergeCell ref="A5:Z9"/>
    <mergeCell ref="A10:B10"/>
    <mergeCell ref="A24:B24"/>
    <mergeCell ref="A23:B23"/>
    <mergeCell ref="A22:B22"/>
    <mergeCell ref="L23:Z23"/>
    <mergeCell ref="L24:Z24"/>
    <mergeCell ref="C10:K10"/>
    <mergeCell ref="C11:K11"/>
    <mergeCell ref="C12:K12"/>
    <mergeCell ref="C13:K13"/>
    <mergeCell ref="C14:K14"/>
    <mergeCell ref="C15:K15"/>
    <mergeCell ref="L19:Z19"/>
    <mergeCell ref="L18:Z18"/>
    <mergeCell ref="L15:Z15"/>
    <mergeCell ref="L14:Z14"/>
    <mergeCell ref="L13:Z13"/>
    <mergeCell ref="L17:Z17"/>
    <mergeCell ref="C17:K17"/>
    <mergeCell ref="A17:B17"/>
    <mergeCell ref="A53:B53"/>
    <mergeCell ref="C53:K53"/>
    <mergeCell ref="L53:Z53"/>
    <mergeCell ref="AA53:AE53"/>
    <mergeCell ref="AF53:AT53"/>
    <mergeCell ref="AU53:AZ53"/>
    <mergeCell ref="AA22:AE22"/>
    <mergeCell ref="A21:B21"/>
    <mergeCell ref="A20:B20"/>
    <mergeCell ref="A19:B19"/>
    <mergeCell ref="A18:B18"/>
    <mergeCell ref="L25:Z25"/>
    <mergeCell ref="L26:Z26"/>
    <mergeCell ref="L27:Z27"/>
    <mergeCell ref="L28:Z28"/>
    <mergeCell ref="AA23:AE23"/>
    <mergeCell ref="AA24:AE24"/>
    <mergeCell ref="AA25:AE25"/>
    <mergeCell ref="AA26:AE26"/>
    <mergeCell ref="AA27:AE27"/>
    <mergeCell ref="C20:K20"/>
  </mergeCells>
  <pageMargins left="0.39370078740157483" right="0.39370078740157483" top="0.59055118110236227" bottom="0.39370078740157483" header="0.19685039370078741" footer="0.19685039370078741"/>
  <pageSetup paperSize="9" fitToHeight="2" orientation="landscape" r:id="rId1"/>
  <headerFooter alignWithMargins="0">
    <oddHeader xml:space="preserve">&amp;C
</oddHeader>
  </headerFooter>
  <rowBreaks count="1" manualBreakCount="1">
    <brk id="42" max="4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view="pageBreakPreview" topLeftCell="A28" zoomScale="115" zoomScaleNormal="100" zoomScaleSheetLayoutView="115" workbookViewId="0">
      <selection activeCell="AC35" sqref="AC35:AD35"/>
    </sheetView>
  </sheetViews>
  <sheetFormatPr baseColWidth="10" defaultColWidth="2.6640625" defaultRowHeight="13.2" x14ac:dyDescent="0.25"/>
  <cols>
    <col min="1" max="16384" width="2.6640625" style="611"/>
  </cols>
  <sheetData>
    <row r="1" spans="1:33" ht="17.399999999999999" x14ac:dyDescent="0.25">
      <c r="A1" s="751"/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750" t="s">
        <v>21</v>
      </c>
      <c r="Q1" s="1178"/>
      <c r="R1" s="1178"/>
      <c r="S1" s="749"/>
      <c r="T1" s="749"/>
      <c r="U1" s="748" t="s">
        <v>15</v>
      </c>
      <c r="V1" s="747"/>
      <c r="W1" s="746" t="s">
        <v>633</v>
      </c>
      <c r="X1" s="746"/>
      <c r="Y1" s="746"/>
      <c r="Z1" s="606"/>
      <c r="AA1" s="606"/>
      <c r="AB1" s="742"/>
      <c r="AC1" s="742"/>
      <c r="AD1" s="742"/>
      <c r="AE1" s="742"/>
      <c r="AF1" s="742"/>
      <c r="AG1" s="745"/>
    </row>
    <row r="2" spans="1:33" ht="17.399999999999999" x14ac:dyDescent="0.25">
      <c r="A2" s="700"/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793"/>
      <c r="W2" s="792" t="s">
        <v>634</v>
      </c>
      <c r="X2" s="792"/>
      <c r="Y2" s="792"/>
      <c r="Z2" s="608"/>
      <c r="AA2" s="608"/>
      <c r="AB2" s="608"/>
      <c r="AC2" s="608"/>
      <c r="AD2" s="608"/>
      <c r="AE2" s="608"/>
      <c r="AF2" s="608"/>
      <c r="AG2" s="609"/>
    </row>
    <row r="3" spans="1:33" ht="5.0999999999999996" customHeight="1" thickBot="1" x14ac:dyDescent="0.3">
      <c r="A3" s="287"/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44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6"/>
    </row>
    <row r="4" spans="1:33" x14ac:dyDescent="0.25">
      <c r="A4" s="743"/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742"/>
      <c r="V4" s="742"/>
      <c r="W4" s="742"/>
      <c r="X4" s="742"/>
      <c r="Y4" s="742"/>
      <c r="Z4" s="742"/>
      <c r="AA4" s="742"/>
      <c r="AB4" s="742"/>
      <c r="AC4" s="742"/>
      <c r="AD4" s="742"/>
      <c r="AE4" s="742"/>
      <c r="AF4" s="742"/>
      <c r="AG4" s="741"/>
    </row>
    <row r="5" spans="1:33" ht="17.399999999999999" x14ac:dyDescent="0.3">
      <c r="A5" s="180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739"/>
      <c r="U5" s="739"/>
      <c r="V5" s="739"/>
      <c r="W5" s="791" t="s">
        <v>772</v>
      </c>
      <c r="X5" s="739"/>
      <c r="Y5" s="790"/>
      <c r="Z5" s="790" t="s">
        <v>635</v>
      </c>
      <c r="AA5" s="739"/>
      <c r="AB5" s="739"/>
      <c r="AC5" s="739"/>
      <c r="AD5" s="739"/>
      <c r="AE5" s="739"/>
      <c r="AF5" s="739"/>
      <c r="AG5" s="738"/>
    </row>
    <row r="6" spans="1:33" x14ac:dyDescent="0.25">
      <c r="A6" s="700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739"/>
      <c r="U6" s="739"/>
      <c r="V6" s="739"/>
      <c r="W6" s="739"/>
      <c r="X6" s="739"/>
      <c r="Y6" s="739"/>
      <c r="Z6" s="739"/>
      <c r="AA6" s="739"/>
      <c r="AB6" s="739"/>
      <c r="AC6" s="739"/>
      <c r="AD6" s="739"/>
      <c r="AE6" s="739"/>
      <c r="AF6" s="739"/>
      <c r="AG6" s="738"/>
    </row>
    <row r="7" spans="1:33" x14ac:dyDescent="0.25">
      <c r="A7" s="789" t="s">
        <v>618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  <c r="M7" s="788"/>
      <c r="N7" s="788"/>
      <c r="O7" s="788"/>
      <c r="P7" s="788"/>
      <c r="Q7" s="788"/>
      <c r="R7" s="788"/>
      <c r="S7" s="788"/>
      <c r="T7" s="788"/>
      <c r="U7" s="787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718"/>
    </row>
    <row r="8" spans="1:33" ht="13.8" thickBot="1" x14ac:dyDescent="0.3">
      <c r="A8" s="287"/>
      <c r="B8" s="737"/>
      <c r="C8" s="737"/>
      <c r="D8" s="737"/>
      <c r="E8" s="737"/>
      <c r="F8" s="737"/>
      <c r="G8" s="737"/>
      <c r="H8" s="737"/>
      <c r="I8" s="737"/>
      <c r="J8" s="737"/>
      <c r="K8" s="737"/>
      <c r="L8" s="737"/>
      <c r="M8" s="737"/>
      <c r="N8" s="737"/>
      <c r="O8" s="737"/>
      <c r="P8" s="737"/>
      <c r="Q8" s="737"/>
      <c r="R8" s="737"/>
      <c r="S8" s="737"/>
      <c r="T8" s="786"/>
      <c r="U8" s="786"/>
      <c r="V8" s="786"/>
      <c r="W8" s="786"/>
      <c r="X8" s="786"/>
      <c r="Y8" s="786"/>
      <c r="Z8" s="786"/>
      <c r="AA8" s="786"/>
      <c r="AB8" s="786"/>
      <c r="AC8" s="786"/>
      <c r="AD8" s="786"/>
      <c r="AE8" s="786"/>
      <c r="AF8" s="786"/>
      <c r="AG8" s="785"/>
    </row>
    <row r="9" spans="1:33" x14ac:dyDescent="0.25">
      <c r="A9" s="743" t="s">
        <v>610</v>
      </c>
      <c r="B9" s="742"/>
      <c r="C9" s="742"/>
      <c r="D9" s="742"/>
      <c r="E9" s="742"/>
      <c r="F9" s="742"/>
      <c r="G9" s="742"/>
      <c r="H9" s="742"/>
      <c r="I9" s="742"/>
      <c r="J9" s="742"/>
      <c r="K9" s="742"/>
      <c r="L9" s="742"/>
      <c r="M9" s="742"/>
      <c r="N9" s="742"/>
      <c r="O9" s="742"/>
      <c r="P9" s="742"/>
      <c r="Q9" s="742"/>
      <c r="R9" s="742"/>
      <c r="S9" s="742"/>
      <c r="T9" s="742"/>
      <c r="U9" s="742"/>
      <c r="V9" s="784" t="s">
        <v>204</v>
      </c>
      <c r="W9" s="742"/>
      <c r="X9" s="742"/>
      <c r="Y9" s="742"/>
      <c r="Z9" s="742"/>
      <c r="AA9" s="742"/>
      <c r="AB9" s="742"/>
      <c r="AC9" s="742"/>
      <c r="AD9" s="742"/>
      <c r="AE9" s="742"/>
      <c r="AF9" s="742"/>
      <c r="AG9" s="741"/>
    </row>
    <row r="10" spans="1:33" x14ac:dyDescent="0.25">
      <c r="A10" s="1179"/>
      <c r="B10" s="1180"/>
      <c r="C10" s="1180"/>
      <c r="D10" s="1180"/>
      <c r="E10" s="1180"/>
      <c r="F10" s="1180"/>
      <c r="G10" s="1180"/>
      <c r="H10" s="1180"/>
      <c r="I10" s="1180"/>
      <c r="J10" s="1180"/>
      <c r="K10" s="1180"/>
      <c r="L10" s="1180"/>
      <c r="M10" s="1180"/>
      <c r="N10" s="1180"/>
      <c r="O10" s="1180"/>
      <c r="P10" s="1180"/>
      <c r="Q10" s="1180"/>
      <c r="R10" s="1180"/>
      <c r="S10" s="1180"/>
      <c r="T10" s="1180"/>
      <c r="U10" s="1181"/>
      <c r="V10" s="1182"/>
      <c r="W10" s="1183"/>
      <c r="X10" s="1183"/>
      <c r="Y10" s="1183"/>
      <c r="Z10" s="1183"/>
      <c r="AA10" s="1183"/>
      <c r="AB10" s="1183"/>
      <c r="AC10" s="1183"/>
      <c r="AD10" s="1183"/>
      <c r="AE10" s="1183"/>
      <c r="AF10" s="1183"/>
      <c r="AG10" s="1184"/>
    </row>
    <row r="11" spans="1:33" x14ac:dyDescent="0.25">
      <c r="A11" s="1179"/>
      <c r="B11" s="1188"/>
      <c r="C11" s="1188"/>
      <c r="D11" s="1188"/>
      <c r="E11" s="1188"/>
      <c r="F11" s="1188"/>
      <c r="G11" s="1188"/>
      <c r="H11" s="1188"/>
      <c r="I11" s="1188"/>
      <c r="J11" s="1188"/>
      <c r="K11" s="1188"/>
      <c r="L11" s="1188"/>
      <c r="M11" s="1188"/>
      <c r="N11" s="1188"/>
      <c r="O11" s="1188"/>
      <c r="P11" s="1188"/>
      <c r="Q11" s="1188"/>
      <c r="R11" s="1188"/>
      <c r="S11" s="1188"/>
      <c r="T11" s="1188"/>
      <c r="U11" s="1189"/>
      <c r="V11" s="1182"/>
      <c r="W11" s="1183"/>
      <c r="X11" s="1183"/>
      <c r="Y11" s="1183"/>
      <c r="Z11" s="1183"/>
      <c r="AA11" s="1183"/>
      <c r="AB11" s="1183"/>
      <c r="AC11" s="1183"/>
      <c r="AD11" s="1183"/>
      <c r="AE11" s="1183"/>
      <c r="AF11" s="1183"/>
      <c r="AG11" s="1184"/>
    </row>
    <row r="12" spans="1:33" x14ac:dyDescent="0.25">
      <c r="A12" s="1179"/>
      <c r="B12" s="1188"/>
      <c r="C12" s="1188"/>
      <c r="D12" s="1188"/>
      <c r="E12" s="1188"/>
      <c r="F12" s="1188"/>
      <c r="G12" s="1188"/>
      <c r="H12" s="1188"/>
      <c r="I12" s="1188"/>
      <c r="J12" s="1188"/>
      <c r="K12" s="1188"/>
      <c r="L12" s="1188"/>
      <c r="M12" s="1188"/>
      <c r="N12" s="1188"/>
      <c r="O12" s="1188"/>
      <c r="P12" s="1188"/>
      <c r="Q12" s="1188"/>
      <c r="R12" s="1188"/>
      <c r="S12" s="1188"/>
      <c r="T12" s="1188"/>
      <c r="U12" s="1189"/>
      <c r="V12" s="1182"/>
      <c r="W12" s="1183"/>
      <c r="X12" s="1183"/>
      <c r="Y12" s="1183"/>
      <c r="Z12" s="1183"/>
      <c r="AA12" s="1183"/>
      <c r="AB12" s="1183"/>
      <c r="AC12" s="1183"/>
      <c r="AD12" s="1183"/>
      <c r="AE12" s="1183"/>
      <c r="AF12" s="1183"/>
      <c r="AG12" s="1184"/>
    </row>
    <row r="13" spans="1:33" x14ac:dyDescent="0.25">
      <c r="A13" s="1179"/>
      <c r="B13" s="1188"/>
      <c r="C13" s="1188"/>
      <c r="D13" s="1188"/>
      <c r="E13" s="1188"/>
      <c r="F13" s="1188"/>
      <c r="G13" s="1188"/>
      <c r="H13" s="1188"/>
      <c r="I13" s="1188"/>
      <c r="J13" s="1188"/>
      <c r="K13" s="1188"/>
      <c r="L13" s="1188"/>
      <c r="M13" s="1188"/>
      <c r="N13" s="1188"/>
      <c r="O13" s="1188"/>
      <c r="P13" s="1188"/>
      <c r="Q13" s="1188"/>
      <c r="R13" s="1188"/>
      <c r="S13" s="1188"/>
      <c r="T13" s="1188"/>
      <c r="U13" s="1189"/>
      <c r="V13" s="1182"/>
      <c r="W13" s="1183"/>
      <c r="X13" s="1183"/>
      <c r="Y13" s="1183"/>
      <c r="Z13" s="1183"/>
      <c r="AA13" s="1183"/>
      <c r="AB13" s="1183"/>
      <c r="AC13" s="1183"/>
      <c r="AD13" s="1183"/>
      <c r="AE13" s="1183"/>
      <c r="AF13" s="1183"/>
      <c r="AG13" s="1184"/>
    </row>
    <row r="14" spans="1:33" ht="13.8" thickBot="1" x14ac:dyDescent="0.3">
      <c r="A14" s="1190"/>
      <c r="B14" s="1191"/>
      <c r="C14" s="1191"/>
      <c r="D14" s="1191"/>
      <c r="E14" s="1191"/>
      <c r="F14" s="1191"/>
      <c r="G14" s="1191"/>
      <c r="H14" s="1191"/>
      <c r="I14" s="1191"/>
      <c r="J14" s="1191"/>
      <c r="K14" s="1191"/>
      <c r="L14" s="1191"/>
      <c r="M14" s="1191"/>
      <c r="N14" s="1191"/>
      <c r="O14" s="1191"/>
      <c r="P14" s="1191"/>
      <c r="Q14" s="1191"/>
      <c r="R14" s="1191"/>
      <c r="S14" s="1191"/>
      <c r="T14" s="1191"/>
      <c r="U14" s="1192"/>
      <c r="V14" s="1185"/>
      <c r="W14" s="1186"/>
      <c r="X14" s="1186"/>
      <c r="Y14" s="1186"/>
      <c r="Z14" s="1186"/>
      <c r="AA14" s="1186"/>
      <c r="AB14" s="1186"/>
      <c r="AC14" s="1186"/>
      <c r="AD14" s="1186"/>
      <c r="AE14" s="1186"/>
      <c r="AF14" s="1186"/>
      <c r="AG14" s="1187"/>
    </row>
    <row r="15" spans="1:33" x14ac:dyDescent="0.25">
      <c r="A15" s="783" t="s">
        <v>210</v>
      </c>
      <c r="B15" s="780"/>
      <c r="C15" s="780"/>
      <c r="D15" s="780"/>
      <c r="E15" s="780"/>
      <c r="F15" s="780"/>
      <c r="G15" s="780"/>
      <c r="H15" s="780"/>
      <c r="I15" s="780"/>
      <c r="J15" s="780"/>
      <c r="K15" s="780"/>
      <c r="L15" s="780"/>
      <c r="M15" s="780"/>
      <c r="N15" s="780"/>
      <c r="O15" s="780"/>
      <c r="P15" s="780"/>
      <c r="Q15" s="782"/>
      <c r="R15" s="782"/>
      <c r="S15" s="782"/>
      <c r="T15" s="782"/>
      <c r="U15" s="782"/>
      <c r="V15" s="1193"/>
      <c r="W15" s="1193"/>
      <c r="X15" s="1193"/>
      <c r="Y15" s="1193"/>
      <c r="Z15" s="1193"/>
      <c r="AA15" s="781" t="s">
        <v>209</v>
      </c>
      <c r="AB15" s="780"/>
      <c r="AC15" s="780"/>
      <c r="AD15" s="780"/>
      <c r="AE15" s="780"/>
      <c r="AF15" s="780"/>
      <c r="AG15" s="779"/>
    </row>
    <row r="16" spans="1:33" ht="4.95" customHeight="1" x14ac:dyDescent="0.25">
      <c r="A16" s="180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718"/>
    </row>
    <row r="17" spans="1:33" x14ac:dyDescent="0.25">
      <c r="A17" s="700" t="s">
        <v>264</v>
      </c>
      <c r="B17" s="517"/>
      <c r="C17" s="517"/>
      <c r="D17" s="517"/>
      <c r="E17" s="517"/>
      <c r="F17" s="517"/>
      <c r="G17" s="517"/>
      <c r="H17" s="517"/>
      <c r="I17" s="517"/>
      <c r="J17" s="517"/>
      <c r="K17" s="1194"/>
      <c r="L17" s="1194"/>
      <c r="M17" s="1194"/>
      <c r="N17" s="778" t="s">
        <v>284</v>
      </c>
      <c r="O17" s="776"/>
      <c r="P17" s="517"/>
      <c r="Q17" s="517"/>
      <c r="R17" s="517"/>
      <c r="S17" s="517"/>
      <c r="T17" s="517"/>
      <c r="U17" s="776"/>
      <c r="V17" s="1195"/>
      <c r="W17" s="1195"/>
      <c r="X17" s="1195"/>
      <c r="Y17" s="1195"/>
      <c r="Z17" s="1195"/>
      <c r="AA17" s="794" t="s">
        <v>208</v>
      </c>
      <c r="AB17" s="517"/>
      <c r="AC17" s="517"/>
      <c r="AD17" s="517"/>
      <c r="AE17" s="517"/>
      <c r="AF17" s="517"/>
      <c r="AG17" s="724"/>
    </row>
    <row r="18" spans="1:33" ht="4.95" customHeight="1" x14ac:dyDescent="0.25">
      <c r="A18" s="714"/>
      <c r="B18" s="517"/>
      <c r="C18" s="517"/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7"/>
      <c r="R18" s="517"/>
      <c r="S18" s="517"/>
      <c r="T18" s="517"/>
      <c r="U18" s="517"/>
      <c r="V18" s="517"/>
      <c r="W18" s="517"/>
      <c r="X18" s="517"/>
      <c r="Y18" s="517"/>
      <c r="Z18" s="517"/>
      <c r="AA18" s="517"/>
      <c r="AB18" s="517"/>
      <c r="AC18" s="517"/>
      <c r="AD18" s="768"/>
      <c r="AE18" s="768"/>
      <c r="AF18" s="517"/>
      <c r="AG18" s="724"/>
    </row>
    <row r="19" spans="1:33" x14ac:dyDescent="0.25">
      <c r="A19" s="714"/>
      <c r="B19" s="517"/>
      <c r="C19" s="517"/>
      <c r="D19" s="517"/>
      <c r="E19" s="794" t="s">
        <v>636</v>
      </c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777"/>
      <c r="U19" s="776"/>
      <c r="V19" s="1195"/>
      <c r="W19" s="1195"/>
      <c r="X19" s="1195"/>
      <c r="Y19" s="1195"/>
      <c r="Z19" s="1195"/>
      <c r="AA19" s="517"/>
      <c r="AB19" s="517"/>
      <c r="AC19" s="517"/>
      <c r="AD19" s="768" t="s">
        <v>26</v>
      </c>
      <c r="AE19" s="768"/>
      <c r="AF19" s="517"/>
      <c r="AG19" s="724"/>
    </row>
    <row r="20" spans="1:33" ht="4.95" customHeight="1" x14ac:dyDescent="0.25">
      <c r="A20" s="180"/>
      <c r="B20" s="169"/>
      <c r="C20" s="169"/>
      <c r="D20" s="169"/>
      <c r="E20" s="721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775"/>
      <c r="AE20" s="169"/>
      <c r="AF20" s="169"/>
      <c r="AG20" s="718"/>
    </row>
    <row r="21" spans="1:33" x14ac:dyDescent="0.25">
      <c r="A21" s="714"/>
      <c r="B21" s="517"/>
      <c r="C21" s="517"/>
      <c r="D21" s="517"/>
      <c r="E21" s="721" t="s">
        <v>256</v>
      </c>
      <c r="F21" s="517"/>
      <c r="G21" s="517"/>
      <c r="H21" s="517"/>
      <c r="I21" s="517"/>
      <c r="J21" s="1196"/>
      <c r="K21" s="1196"/>
      <c r="L21" s="1196"/>
      <c r="M21" s="1196"/>
      <c r="N21" s="1196"/>
      <c r="O21" s="1196"/>
      <c r="P21" s="1196"/>
      <c r="Q21" s="1196"/>
      <c r="R21" s="1196"/>
      <c r="S21" s="1196"/>
      <c r="T21" s="1196"/>
      <c r="U21" s="774"/>
      <c r="V21" s="774"/>
      <c r="W21" s="517"/>
      <c r="X21" s="517"/>
      <c r="Y21" s="517"/>
      <c r="Z21" s="517"/>
      <c r="AA21" s="517"/>
      <c r="AB21" s="517"/>
      <c r="AC21" s="517"/>
      <c r="AD21" s="768" t="s">
        <v>27</v>
      </c>
      <c r="AE21" s="517"/>
      <c r="AF21" s="517"/>
      <c r="AG21" s="724"/>
    </row>
    <row r="22" spans="1:33" ht="9" customHeight="1" x14ac:dyDescent="0.25">
      <c r="A22" s="714"/>
      <c r="B22" s="517"/>
      <c r="C22" s="517"/>
      <c r="D22" s="517"/>
      <c r="E22" s="721"/>
      <c r="F22" s="517"/>
      <c r="G22" s="517"/>
      <c r="H22" s="517"/>
      <c r="I22" s="517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49"/>
      <c r="U22" s="774"/>
      <c r="V22" s="774"/>
      <c r="W22" s="517"/>
      <c r="X22" s="517"/>
      <c r="Y22" s="517"/>
      <c r="Z22" s="517"/>
      <c r="AA22" s="517"/>
      <c r="AB22" s="517"/>
      <c r="AC22" s="517"/>
      <c r="AD22" s="768"/>
      <c r="AE22" s="517"/>
      <c r="AF22" s="517"/>
      <c r="AG22" s="724"/>
    </row>
    <row r="23" spans="1:33" x14ac:dyDescent="0.25">
      <c r="A23" s="797"/>
      <c r="B23" s="798"/>
      <c r="C23" s="798"/>
      <c r="D23" s="798"/>
      <c r="E23" s="798"/>
      <c r="F23" s="799"/>
      <c r="G23" s="799"/>
      <c r="H23" s="799"/>
      <c r="I23" s="799"/>
      <c r="J23" s="799"/>
      <c r="K23" s="799"/>
      <c r="L23" s="799"/>
      <c r="M23" s="799"/>
      <c r="N23" s="799"/>
      <c r="O23" s="799"/>
      <c r="P23" s="799"/>
      <c r="Q23" s="799"/>
      <c r="R23" s="799"/>
      <c r="S23" s="799"/>
      <c r="T23" s="799"/>
      <c r="U23" s="799"/>
      <c r="V23" s="799"/>
      <c r="W23" s="798"/>
      <c r="X23" s="798"/>
      <c r="Y23" s="798"/>
      <c r="Z23" s="798"/>
      <c r="AA23" s="517" t="s">
        <v>842</v>
      </c>
      <c r="AB23" s="517"/>
      <c r="AC23" s="517"/>
      <c r="AD23" s="517"/>
      <c r="AE23" s="517"/>
      <c r="AF23" s="517"/>
      <c r="AG23" s="724"/>
    </row>
    <row r="24" spans="1:33" s="796" customFormat="1" ht="13.2" customHeight="1" x14ac:dyDescent="0.25">
      <c r="A24" s="800"/>
      <c r="B24" s="27" t="s">
        <v>843</v>
      </c>
      <c r="C24" s="40"/>
      <c r="D24" s="857"/>
      <c r="E24" s="858"/>
      <c r="F24" s="11"/>
      <c r="G24" s="27"/>
      <c r="H24" s="859"/>
      <c r="I24" s="27"/>
      <c r="J24" s="27"/>
      <c r="K24" s="860"/>
      <c r="L24" s="849"/>
      <c r="M24" s="27"/>
      <c r="N24" s="27"/>
      <c r="O24" s="27"/>
      <c r="P24" s="27"/>
      <c r="Q24" s="27"/>
      <c r="R24" s="27"/>
      <c r="S24" s="27" t="s">
        <v>560</v>
      </c>
      <c r="T24" s="27"/>
      <c r="U24" s="27"/>
      <c r="V24" s="27"/>
      <c r="W24" s="27"/>
      <c r="X24" s="27"/>
      <c r="Y24" s="801"/>
      <c r="Z24" s="801"/>
      <c r="AA24" s="801"/>
      <c r="AB24" s="801"/>
      <c r="AC24" s="1174"/>
      <c r="AD24" s="1175"/>
      <c r="AE24" s="801"/>
      <c r="AF24" s="801"/>
      <c r="AG24" s="724"/>
    </row>
    <row r="25" spans="1:33" s="796" customFormat="1" ht="13.2" customHeight="1" x14ac:dyDescent="0.25">
      <c r="A25" s="800"/>
      <c r="B25" s="27" t="s">
        <v>840</v>
      </c>
      <c r="C25" s="27"/>
      <c r="D25" s="27"/>
      <c r="E25" s="27"/>
      <c r="F25" s="11"/>
      <c r="G25" s="11"/>
      <c r="H25" s="859"/>
      <c r="I25" s="27"/>
      <c r="J25" s="27"/>
      <c r="K25" s="861"/>
      <c r="L25" s="849"/>
      <c r="M25" s="27"/>
      <c r="N25" s="27"/>
      <c r="O25" s="27"/>
      <c r="P25" s="27"/>
      <c r="Q25" s="27"/>
      <c r="R25" s="27"/>
      <c r="S25" s="27" t="s">
        <v>325</v>
      </c>
      <c r="T25" s="27"/>
      <c r="U25" s="27"/>
      <c r="V25" s="27"/>
      <c r="W25" s="27"/>
      <c r="X25" s="27"/>
      <c r="Y25" s="801"/>
      <c r="Z25" s="801"/>
      <c r="AA25" s="801"/>
      <c r="AB25" s="801"/>
      <c r="AC25" s="1174"/>
      <c r="AD25" s="1175"/>
      <c r="AE25" s="801"/>
      <c r="AF25" s="801"/>
      <c r="AG25" s="724"/>
    </row>
    <row r="26" spans="1:33" s="796" customFormat="1" ht="13.2" customHeight="1" x14ac:dyDescent="0.25">
      <c r="A26" s="800"/>
      <c r="B26" s="27"/>
      <c r="C26" s="27"/>
      <c r="D26" s="27"/>
      <c r="E26" s="27"/>
      <c r="F26" s="11"/>
      <c r="G26" s="11"/>
      <c r="H26" s="27"/>
      <c r="I26" s="27"/>
      <c r="J26" s="27"/>
      <c r="K26" s="849"/>
      <c r="L26" s="849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801"/>
      <c r="Z26" s="801"/>
      <c r="AA26" s="801"/>
      <c r="AB26" s="801"/>
      <c r="AC26" s="1174"/>
      <c r="AD26" s="1175"/>
      <c r="AE26" s="801"/>
      <c r="AF26" s="801"/>
      <c r="AG26" s="724"/>
    </row>
    <row r="27" spans="1:33" s="796" customFormat="1" ht="13.2" customHeight="1" x14ac:dyDescent="0.25">
      <c r="A27" s="800"/>
      <c r="B27" s="898" t="s">
        <v>952</v>
      </c>
      <c r="C27" s="27"/>
      <c r="D27" s="27"/>
      <c r="E27" s="27"/>
      <c r="F27" s="11"/>
      <c r="G27" s="11"/>
      <c r="H27" s="859"/>
      <c r="I27" s="27"/>
      <c r="J27" s="27"/>
      <c r="K27" s="861"/>
      <c r="L27" s="849"/>
      <c r="M27" s="27"/>
      <c r="N27" s="27"/>
      <c r="O27" s="27"/>
      <c r="P27" s="27"/>
      <c r="Q27" s="27"/>
      <c r="R27" s="27"/>
      <c r="S27" s="27" t="s">
        <v>560</v>
      </c>
      <c r="T27" s="27"/>
      <c r="U27" s="27"/>
      <c r="V27" s="27"/>
      <c r="W27" s="27"/>
      <c r="X27" s="27"/>
      <c r="Y27" s="801"/>
      <c r="Z27" s="801"/>
      <c r="AA27" s="801"/>
      <c r="AB27" s="801"/>
      <c r="AC27" s="1174"/>
      <c r="AD27" s="1175"/>
      <c r="AE27" s="801"/>
      <c r="AF27" s="801"/>
      <c r="AG27" s="724"/>
    </row>
    <row r="28" spans="1:33" s="796" customFormat="1" ht="13.2" customHeight="1" x14ac:dyDescent="0.25">
      <c r="A28" s="800"/>
      <c r="B28" s="27"/>
      <c r="C28" s="27"/>
      <c r="D28" s="27"/>
      <c r="E28" s="27"/>
      <c r="F28" s="11"/>
      <c r="G28" s="11"/>
      <c r="H28" s="859"/>
      <c r="I28" s="27"/>
      <c r="J28" s="27"/>
      <c r="K28" s="849"/>
      <c r="L28" s="849"/>
      <c r="M28" s="27"/>
      <c r="N28" s="27"/>
      <c r="O28" s="27"/>
      <c r="P28" s="27"/>
      <c r="Q28" s="27"/>
      <c r="R28" s="27"/>
      <c r="S28" s="27" t="s">
        <v>325</v>
      </c>
      <c r="T28" s="27"/>
      <c r="U28" s="27"/>
      <c r="V28" s="27"/>
      <c r="W28" s="27"/>
      <c r="X28" s="27"/>
      <c r="Y28" s="801"/>
      <c r="Z28" s="801"/>
      <c r="AA28" s="801"/>
      <c r="AB28" s="801"/>
      <c r="AC28" s="1174"/>
      <c r="AD28" s="1175"/>
      <c r="AE28" s="801"/>
      <c r="AF28" s="801"/>
      <c r="AG28" s="724"/>
    </row>
    <row r="29" spans="1:33" s="796" customFormat="1" ht="13.2" customHeight="1" x14ac:dyDescent="0.25">
      <c r="A29" s="800"/>
      <c r="B29" s="27"/>
      <c r="C29" s="27"/>
      <c r="D29" s="27"/>
      <c r="E29" s="27"/>
      <c r="F29" s="11"/>
      <c r="G29" s="11"/>
      <c r="H29" s="859"/>
      <c r="I29" s="27"/>
      <c r="J29" s="27"/>
      <c r="K29" s="849"/>
      <c r="L29" s="849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801"/>
      <c r="Z29" s="801"/>
      <c r="AA29" s="801"/>
      <c r="AB29" s="801"/>
      <c r="AC29" s="1174"/>
      <c r="AD29" s="1175"/>
      <c r="AE29" s="801"/>
      <c r="AF29" s="801"/>
      <c r="AG29" s="724"/>
    </row>
    <row r="30" spans="1:33" s="796" customFormat="1" ht="13.2" customHeight="1" x14ac:dyDescent="0.25">
      <c r="A30" s="800"/>
      <c r="B30" s="27" t="s">
        <v>844</v>
      </c>
      <c r="C30" s="27"/>
      <c r="D30" s="27"/>
      <c r="E30" s="27"/>
      <c r="F30" s="11"/>
      <c r="G30" s="11"/>
      <c r="H30" s="859"/>
      <c r="I30" s="27"/>
      <c r="J30" s="27"/>
      <c r="K30" s="849"/>
      <c r="L30" s="849"/>
      <c r="M30" s="27"/>
      <c r="N30" s="27"/>
      <c r="O30" s="27"/>
      <c r="P30" s="27"/>
      <c r="Q30" s="27"/>
      <c r="R30" s="27"/>
      <c r="S30" s="27" t="s">
        <v>560</v>
      </c>
      <c r="T30" s="27"/>
      <c r="U30" s="27"/>
      <c r="V30" s="27"/>
      <c r="W30" s="27"/>
      <c r="X30" s="27"/>
      <c r="Y30" s="801"/>
      <c r="Z30" s="801"/>
      <c r="AA30" s="801"/>
      <c r="AB30" s="801"/>
      <c r="AC30" s="1174"/>
      <c r="AD30" s="1175"/>
      <c r="AE30" s="801"/>
      <c r="AF30" s="801"/>
      <c r="AG30" s="724"/>
    </row>
    <row r="31" spans="1:33" s="796" customFormat="1" ht="13.2" customHeight="1" x14ac:dyDescent="0.25">
      <c r="A31" s="800"/>
      <c r="B31" s="27" t="s">
        <v>841</v>
      </c>
      <c r="C31" s="27"/>
      <c r="D31" s="27"/>
      <c r="E31" s="27"/>
      <c r="F31" s="11"/>
      <c r="G31" s="11"/>
      <c r="H31" s="859"/>
      <c r="I31" s="27"/>
      <c r="J31" s="27"/>
      <c r="K31" s="861"/>
      <c r="L31" s="849"/>
      <c r="M31" s="27"/>
      <c r="N31" s="27"/>
      <c r="O31" s="27"/>
      <c r="P31" s="27"/>
      <c r="Q31" s="27"/>
      <c r="R31" s="27"/>
      <c r="S31" s="27" t="s">
        <v>325</v>
      </c>
      <c r="T31" s="27"/>
      <c r="U31" s="27"/>
      <c r="V31" s="27"/>
      <c r="W31" s="27"/>
      <c r="X31" s="27"/>
      <c r="Y31" s="801"/>
      <c r="Z31" s="801"/>
      <c r="AA31" s="801"/>
      <c r="AB31" s="801"/>
      <c r="AC31" s="1174"/>
      <c r="AD31" s="1175"/>
      <c r="AE31" s="801"/>
      <c r="AF31" s="801"/>
      <c r="AG31" s="724"/>
    </row>
    <row r="32" spans="1:33" s="796" customFormat="1" ht="13.2" customHeight="1" x14ac:dyDescent="0.25">
      <c r="A32" s="800"/>
      <c r="B32" s="27"/>
      <c r="C32" s="27"/>
      <c r="D32" s="27"/>
      <c r="E32" s="27"/>
      <c r="F32" s="11"/>
      <c r="G32" s="11"/>
      <c r="H32" s="859"/>
      <c r="I32" s="27"/>
      <c r="J32" s="27"/>
      <c r="K32" s="849"/>
      <c r="L32" s="849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801"/>
      <c r="Z32" s="801"/>
      <c r="AA32" s="801"/>
      <c r="AB32" s="801"/>
      <c r="AC32" s="1174"/>
      <c r="AD32" s="1175"/>
      <c r="AE32" s="801"/>
      <c r="AF32" s="801"/>
      <c r="AG32" s="724"/>
    </row>
    <row r="33" spans="1:33" s="796" customFormat="1" ht="13.2" customHeight="1" x14ac:dyDescent="0.25">
      <c r="A33" s="800"/>
      <c r="B33" s="27" t="s">
        <v>845</v>
      </c>
      <c r="C33" s="27"/>
      <c r="D33" s="27"/>
      <c r="E33" s="27"/>
      <c r="F33" s="11"/>
      <c r="G33" s="11"/>
      <c r="H33" s="859"/>
      <c r="I33" s="27"/>
      <c r="J33" s="27"/>
      <c r="K33" s="849"/>
      <c r="L33" s="849"/>
      <c r="M33" s="27"/>
      <c r="N33" s="27"/>
      <c r="O33" s="27"/>
      <c r="P33" s="27"/>
      <c r="Q33" s="27"/>
      <c r="R33" s="27"/>
      <c r="S33" s="27" t="s">
        <v>560</v>
      </c>
      <c r="T33" s="27"/>
      <c r="U33" s="27"/>
      <c r="V33" s="27"/>
      <c r="W33" s="27"/>
      <c r="X33" s="27"/>
      <c r="Y33" s="801"/>
      <c r="Z33" s="801"/>
      <c r="AA33" s="801"/>
      <c r="AB33" s="801"/>
      <c r="AC33" s="1174"/>
      <c r="AD33" s="1175"/>
      <c r="AE33" s="801"/>
      <c r="AF33" s="801"/>
      <c r="AG33" s="724"/>
    </row>
    <row r="34" spans="1:33" s="796" customFormat="1" ht="13.2" customHeight="1" x14ac:dyDescent="0.25">
      <c r="A34" s="800"/>
      <c r="B34" s="27"/>
      <c r="C34" s="27"/>
      <c r="D34" s="27"/>
      <c r="E34" s="27"/>
      <c r="F34" s="11"/>
      <c r="G34" s="11"/>
      <c r="H34" s="27"/>
      <c r="I34" s="27"/>
      <c r="J34" s="27"/>
      <c r="K34" s="849"/>
      <c r="L34" s="849"/>
      <c r="M34" s="27"/>
      <c r="N34" s="27"/>
      <c r="O34" s="27"/>
      <c r="P34" s="27"/>
      <c r="Q34" s="27"/>
      <c r="R34" s="27"/>
      <c r="S34" s="27" t="s">
        <v>325</v>
      </c>
      <c r="T34" s="27"/>
      <c r="U34" s="27"/>
      <c r="V34" s="27"/>
      <c r="W34" s="27"/>
      <c r="X34" s="27"/>
      <c r="Y34" s="801"/>
      <c r="Z34" s="801"/>
      <c r="AA34" s="801"/>
      <c r="AB34" s="801"/>
      <c r="AC34" s="1174"/>
      <c r="AD34" s="1175"/>
      <c r="AE34" s="801"/>
      <c r="AF34" s="801"/>
      <c r="AG34" s="724"/>
    </row>
    <row r="35" spans="1:33" s="796" customFormat="1" ht="19.95" customHeight="1" thickBot="1" x14ac:dyDescent="0.3">
      <c r="A35" s="800"/>
      <c r="B35" s="801"/>
      <c r="C35" s="801"/>
      <c r="D35" s="801"/>
      <c r="E35" s="801"/>
      <c r="F35" s="11"/>
      <c r="G35" s="11"/>
      <c r="H35" s="27"/>
      <c r="I35" s="527" t="s">
        <v>17</v>
      </c>
      <c r="J35" s="802"/>
      <c r="K35" s="803"/>
      <c r="L35" s="803"/>
      <c r="M35" s="801"/>
      <c r="N35" s="801"/>
      <c r="O35" s="801"/>
      <c r="P35" s="801"/>
      <c r="Q35" s="801"/>
      <c r="R35" s="801"/>
      <c r="S35" s="801"/>
      <c r="T35" s="801"/>
      <c r="U35" s="801"/>
      <c r="V35" s="801"/>
      <c r="W35" s="801"/>
      <c r="X35" s="801"/>
      <c r="Y35" s="801"/>
      <c r="Z35" s="801"/>
      <c r="AA35" s="801"/>
      <c r="AB35" s="801"/>
      <c r="AC35" s="1176">
        <f>SUM(AC24:AD34)</f>
        <v>0</v>
      </c>
      <c r="AD35" s="1177"/>
      <c r="AE35" s="801"/>
      <c r="AF35" s="801"/>
      <c r="AG35" s="724"/>
    </row>
    <row r="36" spans="1:33" x14ac:dyDescent="0.25">
      <c r="A36" s="714"/>
      <c r="B36" s="517"/>
      <c r="C36" s="517"/>
      <c r="D36" s="517"/>
      <c r="E36" s="517"/>
      <c r="W36" s="517"/>
      <c r="X36" s="517"/>
      <c r="Y36" s="517"/>
      <c r="Z36" s="517"/>
      <c r="AA36" s="517"/>
      <c r="AB36" s="517"/>
      <c r="AC36" s="517"/>
      <c r="AD36" s="517"/>
      <c r="AE36" s="517"/>
      <c r="AF36" s="517"/>
      <c r="AG36" s="724"/>
    </row>
    <row r="37" spans="1:33" ht="4.95" customHeight="1" thickBot="1" x14ac:dyDescent="0.3">
      <c r="A37" s="287"/>
      <c r="B37" s="737"/>
      <c r="C37" s="737"/>
      <c r="D37" s="737"/>
      <c r="E37" s="737"/>
      <c r="F37" s="737"/>
      <c r="G37" s="737"/>
      <c r="H37" s="737"/>
      <c r="I37" s="737"/>
      <c r="J37" s="737"/>
      <c r="K37" s="737"/>
      <c r="L37" s="737"/>
      <c r="M37" s="737"/>
      <c r="N37" s="737"/>
      <c r="O37" s="773"/>
      <c r="P37" s="737"/>
      <c r="Q37" s="737"/>
      <c r="R37" s="737"/>
      <c r="S37" s="737"/>
      <c r="T37" s="773"/>
      <c r="U37" s="737"/>
      <c r="V37" s="737"/>
      <c r="W37" s="737"/>
      <c r="X37" s="737"/>
      <c r="Y37" s="737"/>
      <c r="Z37" s="737"/>
      <c r="AA37" s="737"/>
      <c r="AB37" s="773"/>
      <c r="AC37" s="737"/>
      <c r="AD37" s="773"/>
      <c r="AE37" s="737"/>
      <c r="AF37" s="737"/>
      <c r="AG37" s="736"/>
    </row>
    <row r="38" spans="1:33" x14ac:dyDescent="0.25">
      <c r="A38" s="743" t="s">
        <v>285</v>
      </c>
      <c r="B38" s="742"/>
      <c r="C38" s="742"/>
      <c r="D38" s="742"/>
      <c r="E38" s="742"/>
      <c r="F38" s="742"/>
      <c r="G38" s="742"/>
      <c r="H38" s="742"/>
      <c r="I38" s="742"/>
      <c r="J38" s="742"/>
      <c r="K38" s="742"/>
      <c r="L38" s="742"/>
      <c r="M38" s="742"/>
      <c r="N38" s="770"/>
      <c r="O38" s="771"/>
      <c r="P38" s="742"/>
      <c r="Q38" s="742"/>
      <c r="R38" s="770"/>
      <c r="S38" s="742"/>
      <c r="T38" s="771"/>
      <c r="U38" s="742"/>
      <c r="V38" s="742"/>
      <c r="W38" s="772"/>
      <c r="X38" s="772"/>
      <c r="Y38" s="772"/>
      <c r="Z38" s="772"/>
      <c r="AA38" s="742"/>
      <c r="AB38" s="771"/>
      <c r="AC38" s="742"/>
      <c r="AD38" s="771"/>
      <c r="AE38" s="770"/>
      <c r="AF38" s="742"/>
      <c r="AG38" s="741"/>
    </row>
    <row r="39" spans="1:33" ht="4.95" customHeight="1" thickBot="1" x14ac:dyDescent="0.3">
      <c r="A39" s="180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718"/>
    </row>
    <row r="40" spans="1:33" ht="13.8" thickBot="1" x14ac:dyDescent="0.3">
      <c r="A40" s="769"/>
      <c r="B40" s="169" t="s">
        <v>286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718"/>
    </row>
    <row r="41" spans="1:33" ht="4.95" customHeight="1" thickBot="1" x14ac:dyDescent="0.3">
      <c r="A41" s="700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718"/>
    </row>
    <row r="42" spans="1:33" ht="13.8" thickBot="1" x14ac:dyDescent="0.3">
      <c r="A42" s="769"/>
      <c r="B42" s="169" t="s">
        <v>287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729"/>
      <c r="O42" s="730"/>
      <c r="P42" s="169"/>
      <c r="Q42" s="169"/>
      <c r="R42" s="729"/>
      <c r="S42" s="169"/>
      <c r="T42" s="730"/>
      <c r="U42" s="169"/>
      <c r="V42" s="169"/>
      <c r="W42" s="731"/>
      <c r="X42" s="731"/>
      <c r="Y42" s="731"/>
      <c r="Z42" s="731"/>
      <c r="AA42" s="169"/>
      <c r="AB42" s="730"/>
      <c r="AC42" s="169"/>
      <c r="AD42" s="730"/>
      <c r="AE42" s="729"/>
      <c r="AF42" s="169"/>
      <c r="AG42" s="718"/>
    </row>
    <row r="43" spans="1:33" ht="4.95" customHeight="1" x14ac:dyDescent="0.25">
      <c r="A43" s="180"/>
      <c r="B43" s="169"/>
      <c r="C43" s="768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730"/>
      <c r="P43" s="169"/>
      <c r="Q43" s="169"/>
      <c r="R43" s="169"/>
      <c r="S43" s="169"/>
      <c r="T43" s="730"/>
      <c r="U43" s="169"/>
      <c r="V43" s="169"/>
      <c r="W43" s="169"/>
      <c r="X43" s="169"/>
      <c r="Y43" s="169"/>
      <c r="Z43" s="169"/>
      <c r="AA43" s="169"/>
      <c r="AB43" s="730"/>
      <c r="AC43" s="169"/>
      <c r="AD43" s="730"/>
      <c r="AE43" s="169"/>
      <c r="AF43" s="169"/>
      <c r="AG43" s="718"/>
    </row>
    <row r="44" spans="1:33" x14ac:dyDescent="0.25">
      <c r="A44" s="180"/>
      <c r="B44" s="169"/>
      <c r="C44" s="768" t="s">
        <v>27</v>
      </c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794"/>
      <c r="S44" s="794"/>
      <c r="T44" s="795"/>
      <c r="U44" s="767" t="s">
        <v>288</v>
      </c>
      <c r="V44" s="520"/>
      <c r="W44" s="520"/>
      <c r="X44" s="1203" t="s">
        <v>147</v>
      </c>
      <c r="Y44" s="1204"/>
      <c r="Z44" s="1204"/>
      <c r="AA44" s="1204"/>
      <c r="AB44" s="1205"/>
      <c r="AC44" s="169" t="s">
        <v>207</v>
      </c>
      <c r="AD44" s="169"/>
      <c r="AE44" s="169"/>
      <c r="AF44" s="169"/>
      <c r="AG44" s="718"/>
    </row>
    <row r="45" spans="1:33" x14ac:dyDescent="0.25">
      <c r="A45" s="180"/>
      <c r="B45" s="275" t="s">
        <v>160</v>
      </c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761"/>
      <c r="O45" s="762"/>
      <c r="P45" s="275"/>
      <c r="Q45" s="275"/>
      <c r="R45" s="766"/>
      <c r="S45" s="766"/>
      <c r="T45" s="765"/>
      <c r="U45" s="764" t="s">
        <v>212</v>
      </c>
      <c r="V45" s="624"/>
      <c r="W45" s="763"/>
      <c r="X45" s="1206"/>
      <c r="Y45" s="1207"/>
      <c r="Z45" s="1207"/>
      <c r="AA45" s="1207"/>
      <c r="AB45" s="1208"/>
      <c r="AC45" s="762" t="s">
        <v>784</v>
      </c>
      <c r="AD45" s="762"/>
      <c r="AE45" s="761"/>
      <c r="AF45" s="169"/>
      <c r="AG45" s="718"/>
    </row>
    <row r="46" spans="1:33" x14ac:dyDescent="0.25">
      <c r="A46" s="180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273"/>
      <c r="U46" s="175"/>
      <c r="V46" s="269"/>
      <c r="W46" s="273"/>
      <c r="X46" s="1197"/>
      <c r="Y46" s="1198"/>
      <c r="Z46" s="1198"/>
      <c r="AA46" s="1198"/>
      <c r="AB46" s="1199"/>
      <c r="AC46" s="169"/>
      <c r="AD46" s="169"/>
      <c r="AE46" s="169"/>
      <c r="AF46" s="269"/>
      <c r="AG46" s="722"/>
    </row>
    <row r="47" spans="1:33" x14ac:dyDescent="0.25">
      <c r="A47" s="180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273"/>
      <c r="U47" s="175"/>
      <c r="V47" s="169"/>
      <c r="W47" s="273"/>
      <c r="X47" s="1209"/>
      <c r="Y47" s="1210"/>
      <c r="Z47" s="1210"/>
      <c r="AA47" s="1210"/>
      <c r="AB47" s="1211"/>
      <c r="AC47" s="169"/>
      <c r="AD47" s="169"/>
      <c r="AE47" s="169"/>
      <c r="AF47" s="169"/>
      <c r="AG47" s="718"/>
    </row>
    <row r="48" spans="1:33" x14ac:dyDescent="0.25">
      <c r="A48" s="180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78"/>
      <c r="U48" s="268"/>
      <c r="V48" s="269"/>
      <c r="W48" s="278"/>
      <c r="X48" s="1197"/>
      <c r="Y48" s="1198"/>
      <c r="Z48" s="1198"/>
      <c r="AA48" s="1198"/>
      <c r="AB48" s="1199"/>
      <c r="AC48" s="269"/>
      <c r="AD48" s="269"/>
      <c r="AE48" s="269"/>
      <c r="AF48" s="269"/>
      <c r="AG48" s="722"/>
    </row>
    <row r="49" spans="1:33" x14ac:dyDescent="0.25">
      <c r="A49" s="180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273"/>
      <c r="U49" s="175"/>
      <c r="V49" s="169"/>
      <c r="W49" s="273"/>
      <c r="X49" s="1209"/>
      <c r="Y49" s="1210"/>
      <c r="Z49" s="1210"/>
      <c r="AA49" s="1210"/>
      <c r="AB49" s="1211"/>
      <c r="AC49" s="169"/>
      <c r="AD49" s="169"/>
      <c r="AE49" s="169"/>
      <c r="AF49" s="169"/>
      <c r="AG49" s="718"/>
    </row>
    <row r="50" spans="1:33" x14ac:dyDescent="0.25">
      <c r="A50" s="180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78"/>
      <c r="U50" s="268"/>
      <c r="V50" s="269"/>
      <c r="W50" s="278"/>
      <c r="X50" s="1197"/>
      <c r="Y50" s="1198"/>
      <c r="Z50" s="1198"/>
      <c r="AA50" s="1198"/>
      <c r="AB50" s="1199"/>
      <c r="AC50" s="269"/>
      <c r="AD50" s="269"/>
      <c r="AE50" s="269"/>
      <c r="AF50" s="269"/>
      <c r="AG50" s="722"/>
    </row>
    <row r="51" spans="1:33" ht="13.8" thickBot="1" x14ac:dyDescent="0.3">
      <c r="A51" s="760"/>
      <c r="B51" s="757"/>
      <c r="C51" s="757"/>
      <c r="D51" s="757"/>
      <c r="E51" s="757"/>
      <c r="F51" s="757"/>
      <c r="G51" s="757"/>
      <c r="H51" s="757"/>
      <c r="I51" s="757"/>
      <c r="J51" s="757"/>
      <c r="K51" s="757"/>
      <c r="L51" s="757"/>
      <c r="M51" s="757"/>
      <c r="N51" s="757"/>
      <c r="O51" s="757"/>
      <c r="P51" s="757"/>
      <c r="Q51" s="757"/>
      <c r="R51" s="757"/>
      <c r="S51" s="757"/>
      <c r="T51" s="758"/>
      <c r="U51" s="759"/>
      <c r="V51" s="757"/>
      <c r="W51" s="758"/>
      <c r="X51" s="1200"/>
      <c r="Y51" s="1201"/>
      <c r="Z51" s="1201"/>
      <c r="AA51" s="1201"/>
      <c r="AB51" s="1202"/>
      <c r="AC51" s="757"/>
      <c r="AD51" s="757"/>
      <c r="AE51" s="757"/>
      <c r="AF51" s="757"/>
      <c r="AG51" s="756"/>
    </row>
    <row r="52" spans="1:33" x14ac:dyDescent="0.25">
      <c r="A52" s="700" t="s">
        <v>370</v>
      </c>
      <c r="B52" s="60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721"/>
      <c r="Q52" s="721"/>
      <c r="R52" s="721"/>
      <c r="S52" s="721"/>
      <c r="T52" s="721"/>
      <c r="U52" s="721"/>
      <c r="V52" s="721"/>
      <c r="W52" s="721"/>
      <c r="X52" s="721"/>
      <c r="Y52" s="721"/>
      <c r="Z52" s="721"/>
      <c r="AA52" s="721"/>
      <c r="AB52" s="721"/>
      <c r="AC52" s="721"/>
      <c r="AD52" s="721"/>
      <c r="AE52" s="721"/>
      <c r="AF52" s="721"/>
      <c r="AG52" s="720"/>
    </row>
    <row r="53" spans="1:33" ht="4.95" customHeight="1" x14ac:dyDescent="0.25">
      <c r="A53" s="700"/>
      <c r="B53" s="608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721"/>
      <c r="Q53" s="721"/>
      <c r="R53" s="721"/>
      <c r="S53" s="721"/>
      <c r="T53" s="721"/>
      <c r="U53" s="721"/>
      <c r="V53" s="721"/>
      <c r="W53" s="721"/>
      <c r="X53" s="721"/>
      <c r="Y53" s="721"/>
      <c r="Z53" s="721"/>
      <c r="AA53" s="721"/>
      <c r="AB53" s="721"/>
      <c r="AC53" s="721"/>
      <c r="AD53" s="721"/>
      <c r="AE53" s="721"/>
      <c r="AF53" s="721"/>
      <c r="AG53" s="720"/>
    </row>
    <row r="54" spans="1:33" x14ac:dyDescent="0.25">
      <c r="A54" s="755" t="s">
        <v>30</v>
      </c>
      <c r="B54" s="608" t="s">
        <v>914</v>
      </c>
      <c r="C54" s="721"/>
      <c r="D54" s="721"/>
      <c r="E54" s="721"/>
      <c r="F54" s="721"/>
      <c r="G54" s="721"/>
      <c r="H54" s="721"/>
      <c r="I54" s="721"/>
      <c r="J54" s="721"/>
      <c r="K54" s="721"/>
      <c r="L54" s="721"/>
      <c r="M54" s="721"/>
      <c r="N54" s="169"/>
      <c r="O54" s="169"/>
      <c r="P54" s="721"/>
      <c r="Q54" s="721"/>
      <c r="R54" s="721"/>
      <c r="S54" s="721"/>
      <c r="T54" s="721"/>
      <c r="U54" s="721"/>
      <c r="V54" s="721"/>
      <c r="W54" s="721"/>
      <c r="X54" s="721"/>
      <c r="Y54" s="721"/>
      <c r="Z54" s="721"/>
      <c r="AA54" s="721"/>
      <c r="AB54" s="721"/>
      <c r="AC54" s="721"/>
      <c r="AD54" s="721"/>
      <c r="AE54" s="721"/>
      <c r="AF54" s="721"/>
      <c r="AG54" s="720"/>
    </row>
    <row r="55" spans="1:33" ht="4.95" customHeight="1" x14ac:dyDescent="0.25">
      <c r="A55" s="700"/>
      <c r="B55" s="608"/>
      <c r="C55" s="721"/>
      <c r="D55" s="721"/>
      <c r="E55" s="721"/>
      <c r="F55" s="721"/>
      <c r="G55" s="721"/>
      <c r="H55" s="721"/>
      <c r="I55" s="721"/>
      <c r="J55" s="721"/>
      <c r="K55" s="721"/>
      <c r="L55" s="721"/>
      <c r="M55" s="721"/>
      <c r="N55" s="169"/>
      <c r="O55" s="169"/>
      <c r="P55" s="721"/>
      <c r="Q55" s="721"/>
      <c r="R55" s="721"/>
      <c r="S55" s="721"/>
      <c r="T55" s="721"/>
      <c r="U55" s="721"/>
      <c r="V55" s="721"/>
      <c r="W55" s="721"/>
      <c r="X55" s="721"/>
      <c r="Y55" s="721"/>
      <c r="Z55" s="721"/>
      <c r="AA55" s="721"/>
      <c r="AB55" s="721"/>
      <c r="AC55" s="721"/>
      <c r="AD55" s="721"/>
      <c r="AE55" s="721"/>
      <c r="AF55" s="721"/>
      <c r="AG55" s="720"/>
    </row>
    <row r="56" spans="1:33" x14ac:dyDescent="0.25">
      <c r="A56" s="755" t="s">
        <v>30</v>
      </c>
      <c r="B56" s="611" t="s">
        <v>915</v>
      </c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718"/>
    </row>
    <row r="57" spans="1:33" ht="4.95" customHeight="1" x14ac:dyDescent="0.25">
      <c r="A57" s="700"/>
      <c r="B57" s="608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718"/>
    </row>
    <row r="58" spans="1:33" x14ac:dyDescent="0.25">
      <c r="A58" s="755" t="s">
        <v>30</v>
      </c>
      <c r="B58" s="608" t="s">
        <v>206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721"/>
      <c r="Q58" s="721"/>
      <c r="R58" s="721"/>
      <c r="S58" s="721"/>
      <c r="T58" s="721"/>
      <c r="U58" s="721"/>
      <c r="V58" s="721"/>
      <c r="W58" s="721"/>
      <c r="X58" s="721"/>
      <c r="Y58" s="721"/>
      <c r="Z58" s="721"/>
      <c r="AA58" s="721"/>
      <c r="AB58" s="721"/>
      <c r="AC58" s="721"/>
      <c r="AD58" s="721"/>
      <c r="AE58" s="721"/>
      <c r="AF58" s="721"/>
      <c r="AG58" s="720"/>
    </row>
    <row r="59" spans="1:33" x14ac:dyDescent="0.25">
      <c r="A59" s="755"/>
      <c r="B59" s="608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721"/>
      <c r="Q59" s="721"/>
      <c r="R59" s="721"/>
      <c r="S59" s="721"/>
      <c r="T59" s="721"/>
      <c r="U59" s="721"/>
      <c r="V59" s="721"/>
      <c r="W59" s="721"/>
      <c r="X59" s="721"/>
      <c r="Y59" s="721"/>
      <c r="Z59" s="721"/>
      <c r="AA59" s="721"/>
      <c r="AB59" s="721"/>
      <c r="AC59" s="721"/>
      <c r="AD59" s="721"/>
      <c r="AE59" s="721"/>
      <c r="AF59" s="721"/>
      <c r="AG59" s="720"/>
    </row>
    <row r="60" spans="1:33" x14ac:dyDescent="0.25">
      <c r="A60" s="755"/>
      <c r="B60" s="608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721"/>
      <c r="Q60" s="721"/>
      <c r="R60" s="721"/>
      <c r="S60" s="721"/>
      <c r="T60" s="721"/>
      <c r="U60" s="721"/>
      <c r="V60" s="721"/>
      <c r="W60" s="721"/>
      <c r="X60" s="721"/>
      <c r="Y60" s="721"/>
      <c r="Z60" s="721"/>
      <c r="AA60" s="721"/>
      <c r="AB60" s="721"/>
      <c r="AC60" s="721"/>
      <c r="AD60" s="721"/>
      <c r="AE60" s="721"/>
      <c r="AF60" s="721"/>
      <c r="AG60" s="720"/>
    </row>
    <row r="61" spans="1:33" x14ac:dyDescent="0.25">
      <c r="A61" s="180"/>
      <c r="B61" s="608"/>
      <c r="C61" s="608"/>
      <c r="D61" s="608"/>
      <c r="E61" s="608"/>
      <c r="F61" s="608"/>
      <c r="G61" s="608"/>
      <c r="H61" s="608"/>
      <c r="I61" s="608"/>
      <c r="J61" s="608"/>
      <c r="K61" s="608"/>
      <c r="L61" s="608"/>
      <c r="M61" s="608"/>
      <c r="N61" s="608"/>
      <c r="O61" s="169"/>
      <c r="P61" s="608"/>
      <c r="Q61" s="608"/>
      <c r="R61" s="608"/>
      <c r="S61" s="608"/>
      <c r="T61" s="608"/>
      <c r="U61" s="608"/>
      <c r="V61" s="608"/>
      <c r="W61" s="608"/>
      <c r="X61" s="608"/>
      <c r="Y61" s="608"/>
      <c r="Z61" s="608"/>
      <c r="AA61" s="608"/>
      <c r="AB61" s="608"/>
      <c r="AC61" s="608"/>
      <c r="AD61" s="608"/>
      <c r="AE61" s="608"/>
      <c r="AF61" s="608"/>
      <c r="AG61" s="609"/>
    </row>
    <row r="62" spans="1:33" x14ac:dyDescent="0.25">
      <c r="A62" s="701" t="s">
        <v>24</v>
      </c>
      <c r="B62" s="618"/>
      <c r="C62" s="618"/>
      <c r="D62" s="618"/>
      <c r="E62" s="618"/>
      <c r="F62" s="618"/>
      <c r="G62" s="618"/>
      <c r="H62" s="618"/>
      <c r="I62" s="618"/>
      <c r="J62" s="618"/>
      <c r="K62" s="618"/>
      <c r="L62" s="618"/>
      <c r="M62" s="608"/>
      <c r="N62" s="608"/>
      <c r="O62" s="269" t="s">
        <v>25</v>
      </c>
      <c r="P62" s="618"/>
      <c r="Q62" s="618"/>
      <c r="R62" s="618"/>
      <c r="S62" s="618"/>
      <c r="T62" s="618"/>
      <c r="U62" s="618"/>
      <c r="V62" s="618"/>
      <c r="W62" s="618"/>
      <c r="X62" s="618"/>
      <c r="Y62" s="618"/>
      <c r="Z62" s="618"/>
      <c r="AA62" s="618"/>
      <c r="AB62" s="618"/>
      <c r="AC62" s="618"/>
      <c r="AD62" s="618"/>
      <c r="AE62" s="618"/>
      <c r="AF62" s="618"/>
      <c r="AG62" s="699"/>
    </row>
    <row r="63" spans="1:33" x14ac:dyDescent="0.25">
      <c r="A63" s="700"/>
      <c r="B63" s="608"/>
      <c r="C63" s="608"/>
      <c r="D63" s="608"/>
      <c r="E63" s="608"/>
      <c r="F63" s="608"/>
      <c r="G63" s="608"/>
      <c r="H63" s="608"/>
      <c r="I63" s="608"/>
      <c r="J63" s="608"/>
      <c r="K63" s="608"/>
      <c r="L63" s="608"/>
      <c r="M63" s="608"/>
      <c r="N63" s="608"/>
      <c r="O63" s="169"/>
      <c r="P63" s="608"/>
      <c r="Q63" s="608"/>
      <c r="R63" s="608"/>
      <c r="S63" s="608"/>
      <c r="T63" s="608"/>
      <c r="U63" s="608"/>
      <c r="V63" s="608"/>
      <c r="W63" s="608"/>
      <c r="X63" s="608"/>
      <c r="Y63" s="608"/>
      <c r="Z63" s="608"/>
      <c r="AA63" s="608"/>
      <c r="AB63" s="608"/>
      <c r="AC63" s="608"/>
      <c r="AD63" s="608"/>
      <c r="AE63" s="608"/>
      <c r="AF63" s="608"/>
      <c r="AG63" s="609"/>
    </row>
    <row r="64" spans="1:33" x14ac:dyDescent="0.25">
      <c r="A64" s="700"/>
      <c r="B64" s="608"/>
      <c r="C64" s="608"/>
      <c r="D64" s="608"/>
      <c r="E64" s="608"/>
      <c r="F64" s="608"/>
      <c r="G64" s="608"/>
      <c r="H64" s="608"/>
      <c r="I64" s="608"/>
      <c r="J64" s="608"/>
      <c r="K64" s="608"/>
      <c r="L64" s="608"/>
      <c r="M64" s="608"/>
      <c r="N64" s="608"/>
      <c r="O64" s="169"/>
      <c r="P64" s="608"/>
      <c r="Q64" s="608"/>
      <c r="R64" s="608"/>
      <c r="S64" s="608"/>
      <c r="T64" s="608"/>
      <c r="U64" s="608"/>
      <c r="V64" s="608"/>
      <c r="W64" s="608"/>
      <c r="X64" s="608"/>
      <c r="Y64" s="608"/>
      <c r="Z64" s="608"/>
      <c r="AA64" s="608"/>
      <c r="AB64" s="608"/>
      <c r="AC64" s="608"/>
      <c r="AD64" s="608"/>
      <c r="AE64" s="608"/>
      <c r="AF64" s="608"/>
      <c r="AG64" s="609"/>
    </row>
    <row r="65" spans="1:33" x14ac:dyDescent="0.25">
      <c r="A65" s="700"/>
      <c r="B65" s="608"/>
      <c r="C65" s="608"/>
      <c r="D65" s="608"/>
      <c r="E65" s="608"/>
      <c r="F65" s="608"/>
      <c r="G65" s="608"/>
      <c r="H65" s="608"/>
      <c r="I65" s="608"/>
      <c r="J65" s="608"/>
      <c r="K65" s="608"/>
      <c r="L65" s="608"/>
      <c r="M65" s="608"/>
      <c r="N65" s="608"/>
      <c r="O65" s="169"/>
      <c r="P65" s="608"/>
      <c r="Q65" s="608"/>
      <c r="R65" s="608"/>
      <c r="S65" s="608"/>
      <c r="T65" s="608"/>
      <c r="U65" s="608"/>
      <c r="V65" s="608"/>
      <c r="W65" s="608"/>
      <c r="X65" s="608"/>
      <c r="Y65" s="608"/>
      <c r="Z65" s="608"/>
      <c r="AA65" s="608"/>
      <c r="AB65" s="608"/>
      <c r="AC65" s="608"/>
      <c r="AD65" s="608"/>
      <c r="AE65" s="608"/>
      <c r="AF65" s="608"/>
      <c r="AG65" s="609"/>
    </row>
    <row r="66" spans="1:33" ht="13.8" thickBot="1" x14ac:dyDescent="0.3">
      <c r="A66" s="698"/>
      <c r="B66" s="612"/>
      <c r="C66" s="612"/>
      <c r="D66" s="612"/>
      <c r="E66" s="612"/>
      <c r="F66" s="612"/>
      <c r="G66" s="612"/>
      <c r="H66" s="612"/>
      <c r="I66" s="612"/>
      <c r="J66" s="612"/>
      <c r="K66" s="612"/>
      <c r="L66" s="612"/>
      <c r="M66" s="612"/>
      <c r="N66" s="612"/>
      <c r="O66" s="754" t="s">
        <v>186</v>
      </c>
      <c r="P66" s="753"/>
      <c r="Q66" s="753"/>
      <c r="R66" s="753"/>
      <c r="S66" s="753"/>
      <c r="T66" s="753"/>
      <c r="U66" s="753"/>
      <c r="V66" s="753"/>
      <c r="W66" s="753"/>
      <c r="X66" s="753"/>
      <c r="Y66" s="753"/>
      <c r="Z66" s="753"/>
      <c r="AA66" s="753"/>
      <c r="AB66" s="753"/>
      <c r="AC66" s="753"/>
      <c r="AD66" s="753"/>
      <c r="AE66" s="753"/>
      <c r="AF66" s="753"/>
      <c r="AG66" s="752"/>
    </row>
    <row r="67" spans="1:33" x14ac:dyDescent="0.25">
      <c r="A67" s="608"/>
      <c r="B67" s="608"/>
      <c r="C67" s="608"/>
      <c r="D67" s="608"/>
      <c r="E67" s="608"/>
      <c r="F67" s="608"/>
      <c r="G67" s="608"/>
      <c r="H67" s="608"/>
      <c r="I67" s="608"/>
      <c r="J67" s="608"/>
      <c r="K67" s="608"/>
      <c r="L67" s="608"/>
      <c r="M67" s="608"/>
      <c r="N67" s="608"/>
      <c r="O67" s="608"/>
      <c r="P67" s="608"/>
      <c r="Q67" s="608"/>
      <c r="R67" s="608"/>
      <c r="S67" s="608"/>
      <c r="T67" s="608"/>
      <c r="U67" s="608"/>
      <c r="V67" s="608"/>
      <c r="W67" s="608"/>
      <c r="X67" s="608"/>
      <c r="Y67" s="608"/>
      <c r="Z67" s="608"/>
      <c r="AA67" s="608"/>
      <c r="AB67" s="608"/>
      <c r="AC67" s="608"/>
      <c r="AD67" s="608"/>
      <c r="AE67" s="608"/>
      <c r="AF67" s="608"/>
      <c r="AG67" s="608"/>
    </row>
  </sheetData>
  <mergeCells count="31">
    <mergeCell ref="X50:AB50"/>
    <mergeCell ref="X51:AB51"/>
    <mergeCell ref="X44:AB45"/>
    <mergeCell ref="X46:AB46"/>
    <mergeCell ref="X47:AB47"/>
    <mergeCell ref="X48:AB48"/>
    <mergeCell ref="X49:AB49"/>
    <mergeCell ref="V15:Z15"/>
    <mergeCell ref="K17:M17"/>
    <mergeCell ref="V17:Z17"/>
    <mergeCell ref="V19:Z19"/>
    <mergeCell ref="J21:T21"/>
    <mergeCell ref="Q1:R1"/>
    <mergeCell ref="A10:U10"/>
    <mergeCell ref="V10:AG14"/>
    <mergeCell ref="A11:U11"/>
    <mergeCell ref="A12:U12"/>
    <mergeCell ref="A13:U13"/>
    <mergeCell ref="A14:U14"/>
    <mergeCell ref="AC24:AD24"/>
    <mergeCell ref="AC25:AD25"/>
    <mergeCell ref="AC26:AD26"/>
    <mergeCell ref="AC27:AD27"/>
    <mergeCell ref="AC28:AD28"/>
    <mergeCell ref="AC34:AD34"/>
    <mergeCell ref="AC35:AD35"/>
    <mergeCell ref="AC29:AD29"/>
    <mergeCell ref="AC30:AD30"/>
    <mergeCell ref="AC31:AD31"/>
    <mergeCell ref="AC32:AD32"/>
    <mergeCell ref="AC33:AD33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4"/>
  <sheetViews>
    <sheetView view="pageBreakPreview" topLeftCell="A7" zoomScale="115" zoomScaleNormal="85" zoomScaleSheetLayoutView="115" workbookViewId="0">
      <selection activeCell="G27" sqref="G27"/>
    </sheetView>
  </sheetViews>
  <sheetFormatPr baseColWidth="10" defaultColWidth="11.5546875" defaultRowHeight="13.2" x14ac:dyDescent="0.25"/>
  <cols>
    <col min="1" max="80" width="2.6640625" style="611" customWidth="1"/>
    <col min="81" max="16384" width="11.5546875" style="611"/>
  </cols>
  <sheetData>
    <row r="1" spans="1:60" s="27" customFormat="1" x14ac:dyDescent="0.25">
      <c r="A1" s="208"/>
      <c r="B1" s="251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05"/>
      <c r="Q1" s="205" t="s">
        <v>21</v>
      </c>
      <c r="R1" s="1277"/>
      <c r="S1" s="1277"/>
      <c r="T1" s="205"/>
      <c r="U1" s="298"/>
      <c r="V1" s="205"/>
      <c r="W1" s="298"/>
      <c r="X1" s="205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01"/>
      <c r="AL1" s="201"/>
      <c r="AM1" s="201"/>
      <c r="AN1" s="326" t="s">
        <v>15</v>
      </c>
      <c r="AO1" s="329"/>
      <c r="AP1" s="330" t="s">
        <v>704</v>
      </c>
      <c r="AQ1" s="201"/>
      <c r="AR1" s="201"/>
      <c r="AS1" s="201"/>
      <c r="AT1" s="246"/>
      <c r="AU1" s="606"/>
      <c r="AV1" s="606"/>
      <c r="AW1" s="606"/>
      <c r="AX1" s="607"/>
      <c r="AY1" s="608"/>
      <c r="AZ1" s="25"/>
      <c r="BA1" s="25"/>
      <c r="BB1" s="25"/>
      <c r="BC1" s="25"/>
      <c r="BD1" s="25"/>
      <c r="BE1" s="11"/>
      <c r="BF1" s="25"/>
      <c r="BG1" s="25"/>
      <c r="BH1" s="25"/>
    </row>
    <row r="2" spans="1:60" s="27" customFormat="1" x14ac:dyDescent="0.25">
      <c r="A2" s="2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25"/>
      <c r="AO2" s="331"/>
      <c r="AP2" s="332" t="s">
        <v>705</v>
      </c>
      <c r="AQ2" s="25"/>
      <c r="AR2" s="25"/>
      <c r="AS2" s="25"/>
      <c r="AT2" s="25"/>
      <c r="AU2" s="608"/>
      <c r="AV2" s="608"/>
      <c r="AW2" s="608"/>
      <c r="AX2" s="609"/>
      <c r="AY2" s="608"/>
      <c r="AZ2" s="25"/>
      <c r="BA2" s="25"/>
      <c r="BB2" s="25"/>
      <c r="BC2" s="25"/>
      <c r="BD2" s="25"/>
      <c r="BE2" s="11"/>
      <c r="BF2" s="25"/>
      <c r="BG2" s="25"/>
      <c r="BH2" s="25"/>
    </row>
    <row r="3" spans="1:60" s="27" customFormat="1" ht="5.0999999999999996" customHeight="1" thickBot="1" x14ac:dyDescent="0.3">
      <c r="A3" s="218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39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219"/>
      <c r="AY3" s="25"/>
      <c r="AZ3" s="25"/>
      <c r="BA3" s="25"/>
      <c r="BB3" s="25"/>
      <c r="BC3" s="25"/>
      <c r="BD3" s="264"/>
      <c r="BE3" s="279"/>
      <c r="BF3" s="279"/>
      <c r="BG3" s="279"/>
      <c r="BH3" s="25"/>
    </row>
    <row r="4" spans="1:60" s="27" customFormat="1" x14ac:dyDescent="0.25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46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23"/>
      <c r="AY4" s="25"/>
      <c r="AZ4" s="25"/>
      <c r="BA4" s="25"/>
      <c r="BB4" s="25"/>
      <c r="BC4" s="25"/>
      <c r="BD4" s="264"/>
      <c r="BE4" s="279"/>
      <c r="BF4" s="279"/>
      <c r="BG4" s="279"/>
      <c r="BH4" s="25"/>
    </row>
    <row r="5" spans="1:60" ht="17.399999999999999" x14ac:dyDescent="0.3">
      <c r="A5" s="280"/>
      <c r="B5" s="610"/>
      <c r="C5" s="281"/>
      <c r="D5" s="281"/>
      <c r="E5" s="281"/>
      <c r="F5" s="281"/>
      <c r="G5" s="281"/>
      <c r="H5" s="608"/>
      <c r="I5" s="281"/>
      <c r="J5" s="281"/>
      <c r="K5" s="281"/>
      <c r="L5" s="608"/>
      <c r="M5" s="608"/>
      <c r="N5" s="608"/>
      <c r="O5" s="608"/>
      <c r="P5" s="608"/>
      <c r="Q5" s="608"/>
      <c r="R5" s="608"/>
      <c r="S5" s="608"/>
      <c r="T5" s="608"/>
      <c r="U5" s="608"/>
      <c r="X5" s="608"/>
      <c r="Y5" s="610" t="s">
        <v>759</v>
      </c>
      <c r="Z5" s="608"/>
      <c r="AA5" s="608"/>
      <c r="AB5" s="608"/>
      <c r="AC5" s="608"/>
      <c r="AE5" s="608"/>
      <c r="AF5" s="608"/>
      <c r="AG5" s="608"/>
      <c r="AH5" s="608"/>
      <c r="AI5" s="608"/>
      <c r="AJ5" s="608"/>
      <c r="AK5" s="608"/>
      <c r="AL5" s="608"/>
      <c r="AM5" s="608"/>
      <c r="AN5" s="608"/>
      <c r="AO5" s="608"/>
      <c r="AP5" s="608"/>
      <c r="AQ5" s="608"/>
      <c r="AR5" s="608"/>
      <c r="AS5" s="608"/>
      <c r="AT5" s="608"/>
      <c r="AU5" s="608"/>
      <c r="AV5" s="608"/>
      <c r="AW5" s="608"/>
      <c r="AX5" s="609"/>
      <c r="AY5" s="608"/>
      <c r="AZ5" s="608"/>
      <c r="BA5" s="608"/>
      <c r="BB5" s="608"/>
      <c r="BC5" s="608"/>
      <c r="BD5" s="608"/>
      <c r="BE5" s="608"/>
      <c r="BF5" s="608"/>
      <c r="BG5" s="608"/>
    </row>
    <row r="6" spans="1:60" ht="18" thickBot="1" x14ac:dyDescent="0.35">
      <c r="A6" s="282"/>
      <c r="B6" s="613"/>
      <c r="C6" s="283"/>
      <c r="D6" s="283"/>
      <c r="E6" s="283"/>
      <c r="F6" s="283"/>
      <c r="G6" s="283"/>
      <c r="H6" s="612"/>
      <c r="I6" s="283"/>
      <c r="J6" s="283"/>
      <c r="K6" s="283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  <c r="AD6" s="613"/>
      <c r="AE6" s="612"/>
      <c r="AF6" s="612"/>
      <c r="AG6" s="612"/>
      <c r="AH6" s="612"/>
      <c r="AI6" s="612"/>
      <c r="AJ6" s="612"/>
      <c r="AK6" s="612"/>
      <c r="AL6" s="612"/>
      <c r="AM6" s="612"/>
      <c r="AN6" s="612"/>
      <c r="AO6" s="612"/>
      <c r="AP6" s="612"/>
      <c r="AQ6" s="612"/>
      <c r="AR6" s="612"/>
      <c r="AS6" s="612"/>
      <c r="AT6" s="612"/>
      <c r="AU6" s="612"/>
      <c r="AV6" s="612"/>
      <c r="AW6" s="612"/>
      <c r="AX6" s="614"/>
      <c r="AY6" s="608"/>
      <c r="AZ6" s="608"/>
      <c r="BA6" s="608"/>
      <c r="BB6" s="608"/>
      <c r="BC6" s="608"/>
      <c r="BD6" s="608"/>
      <c r="BE6" s="608"/>
      <c r="BF6" s="608"/>
      <c r="BG6" s="608"/>
    </row>
    <row r="7" spans="1:60" ht="4.95" customHeight="1" x14ac:dyDescent="0.3">
      <c r="A7" s="284"/>
      <c r="B7" s="615"/>
      <c r="C7" s="285"/>
      <c r="D7" s="285"/>
      <c r="E7" s="285"/>
      <c r="F7" s="285"/>
      <c r="G7" s="285"/>
      <c r="H7" s="606"/>
      <c r="I7" s="285"/>
      <c r="J7" s="285"/>
      <c r="K7" s="285"/>
      <c r="L7" s="606"/>
      <c r="M7" s="606"/>
      <c r="N7" s="606"/>
      <c r="O7" s="606"/>
      <c r="P7" s="606"/>
      <c r="Q7" s="606"/>
      <c r="R7" s="606"/>
      <c r="S7" s="606"/>
      <c r="T7" s="606"/>
      <c r="U7" s="606"/>
      <c r="V7" s="606"/>
      <c r="W7" s="606"/>
      <c r="X7" s="606"/>
      <c r="Y7" s="606"/>
      <c r="Z7" s="606"/>
      <c r="AA7" s="606"/>
      <c r="AB7" s="606"/>
      <c r="AC7" s="606"/>
      <c r="AD7" s="615"/>
      <c r="AE7" s="606"/>
      <c r="AF7" s="606"/>
      <c r="AG7" s="606"/>
      <c r="AH7" s="606"/>
      <c r="AI7" s="606"/>
      <c r="AJ7" s="606"/>
      <c r="AK7" s="606"/>
      <c r="AL7" s="606"/>
      <c r="AM7" s="606"/>
      <c r="AN7" s="606"/>
      <c r="AO7" s="606"/>
      <c r="AP7" s="606"/>
      <c r="AQ7" s="606"/>
      <c r="AR7" s="606"/>
      <c r="AS7" s="606"/>
      <c r="AT7" s="606"/>
      <c r="AU7" s="606"/>
      <c r="AV7" s="606"/>
      <c r="AW7" s="606"/>
      <c r="AX7" s="607"/>
      <c r="AY7" s="608"/>
      <c r="AZ7" s="608"/>
      <c r="BA7" s="608"/>
      <c r="BB7" s="608"/>
      <c r="BC7" s="608"/>
      <c r="BD7" s="608"/>
      <c r="BE7" s="608"/>
      <c r="BF7" s="608"/>
      <c r="BG7" s="608"/>
    </row>
    <row r="8" spans="1:60" ht="17.399999999999999" x14ac:dyDescent="0.3">
      <c r="A8" s="280" t="s">
        <v>326</v>
      </c>
      <c r="B8" s="610"/>
      <c r="C8" s="281"/>
      <c r="D8" s="281"/>
      <c r="E8" s="281"/>
      <c r="F8" s="281"/>
      <c r="G8" s="281"/>
      <c r="H8" s="608"/>
      <c r="I8" s="281"/>
      <c r="J8" s="281"/>
      <c r="K8" s="281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608"/>
      <c r="AD8" s="610"/>
      <c r="AE8" s="608"/>
      <c r="AF8" s="608"/>
      <c r="AG8" s="608"/>
      <c r="AH8" s="608"/>
      <c r="AI8" s="608"/>
      <c r="AJ8" s="608"/>
      <c r="AK8" s="608"/>
      <c r="AL8" s="608"/>
      <c r="AM8" s="608"/>
      <c r="AN8" s="608"/>
      <c r="AO8" s="608"/>
      <c r="AP8" s="608"/>
      <c r="AQ8" s="608"/>
      <c r="AR8" s="608"/>
      <c r="AS8" s="608"/>
      <c r="AT8" s="608"/>
      <c r="AU8" s="608"/>
      <c r="AV8" s="608"/>
      <c r="AW8" s="608"/>
      <c r="AX8" s="609"/>
      <c r="AY8" s="608"/>
      <c r="AZ8" s="608"/>
      <c r="BA8" s="608"/>
      <c r="BB8" s="608"/>
      <c r="BC8" s="608"/>
      <c r="BD8" s="608"/>
      <c r="BE8" s="608"/>
      <c r="BF8" s="608"/>
      <c r="BG8" s="608"/>
    </row>
    <row r="9" spans="1:60" ht="4.95" customHeight="1" x14ac:dyDescent="0.25">
      <c r="A9" s="180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609"/>
    </row>
    <row r="10" spans="1:60" x14ac:dyDescent="0.25">
      <c r="A10" s="616"/>
      <c r="B10" s="628" t="s">
        <v>637</v>
      </c>
      <c r="C10" s="617"/>
      <c r="D10" s="618"/>
      <c r="E10" s="618"/>
      <c r="F10" s="618"/>
      <c r="G10" s="618"/>
      <c r="H10" s="618"/>
      <c r="I10" s="618"/>
      <c r="J10" s="618"/>
      <c r="K10" s="618"/>
      <c r="L10" s="618"/>
      <c r="M10" s="619"/>
      <c r="N10" s="618"/>
      <c r="O10" s="618"/>
      <c r="P10" s="618"/>
      <c r="Q10" s="618"/>
      <c r="R10" s="618"/>
      <c r="S10" s="618"/>
      <c r="T10" s="618"/>
      <c r="U10" s="618"/>
      <c r="V10" s="617"/>
      <c r="W10" s="618"/>
      <c r="X10" s="618"/>
      <c r="Y10" s="618"/>
      <c r="Z10" s="619"/>
      <c r="AA10" s="268"/>
      <c r="AB10" s="269"/>
      <c r="AC10" s="269"/>
      <c r="AD10" s="1233" t="s">
        <v>33</v>
      </c>
      <c r="AE10" s="1234"/>
      <c r="AF10" s="1234"/>
      <c r="AG10" s="1234"/>
      <c r="AH10" s="1234"/>
      <c r="AI10" s="1235"/>
      <c r="AJ10" s="1233" t="s">
        <v>3</v>
      </c>
      <c r="AK10" s="1234"/>
      <c r="AL10" s="1235"/>
      <c r="AM10" s="1233" t="s">
        <v>42</v>
      </c>
      <c r="AN10" s="1234"/>
      <c r="AO10" s="1234"/>
      <c r="AP10" s="1234"/>
      <c r="AQ10" s="1234"/>
      <c r="AR10" s="1234"/>
      <c r="AS10" s="1234"/>
      <c r="AT10" s="1235"/>
      <c r="AU10" s="1233" t="s">
        <v>323</v>
      </c>
      <c r="AV10" s="1234"/>
      <c r="AW10" s="1234"/>
      <c r="AX10" s="1278"/>
    </row>
    <row r="11" spans="1:60" x14ac:dyDescent="0.25">
      <c r="A11" s="180"/>
      <c r="B11" s="626" t="s">
        <v>638</v>
      </c>
      <c r="C11" s="270"/>
      <c r="D11" s="271"/>
      <c r="E11" s="271"/>
      <c r="F11" s="271"/>
      <c r="G11" s="271"/>
      <c r="H11" s="271"/>
      <c r="I11" s="271"/>
      <c r="J11" s="271"/>
      <c r="K11" s="271"/>
      <c r="L11" s="271"/>
      <c r="M11" s="272"/>
      <c r="N11" s="169"/>
      <c r="O11" s="169"/>
      <c r="P11" s="169"/>
      <c r="Q11" s="169"/>
      <c r="R11" s="169"/>
      <c r="S11" s="169"/>
      <c r="T11" s="169"/>
      <c r="U11" s="169"/>
      <c r="V11" s="175"/>
      <c r="W11" s="169"/>
      <c r="X11" s="169"/>
      <c r="Y11" s="169"/>
      <c r="Z11" s="273"/>
      <c r="AA11" s="1220" t="s">
        <v>43</v>
      </c>
      <c r="AB11" s="1215"/>
      <c r="AC11" s="1216"/>
      <c r="AD11" s="1220" t="s">
        <v>44</v>
      </c>
      <c r="AE11" s="1215"/>
      <c r="AF11" s="1215"/>
      <c r="AG11" s="1215"/>
      <c r="AH11" s="1215"/>
      <c r="AI11" s="1216"/>
      <c r="AJ11" s="1220" t="s">
        <v>813</v>
      </c>
      <c r="AK11" s="1215"/>
      <c r="AL11" s="1216"/>
      <c r="AM11" s="1220" t="s">
        <v>45</v>
      </c>
      <c r="AN11" s="1215"/>
      <c r="AO11" s="1215"/>
      <c r="AP11" s="1215"/>
      <c r="AQ11" s="1215"/>
      <c r="AR11" s="1215"/>
      <c r="AS11" s="1215"/>
      <c r="AT11" s="1216"/>
      <c r="AU11" s="1220" t="s">
        <v>324</v>
      </c>
      <c r="AV11" s="1215"/>
      <c r="AW11" s="1215"/>
      <c r="AX11" s="1236"/>
    </row>
    <row r="12" spans="1:60" x14ac:dyDescent="0.25">
      <c r="A12" s="180" t="s">
        <v>75</v>
      </c>
      <c r="B12" s="911" t="s">
        <v>938</v>
      </c>
      <c r="C12" s="274"/>
      <c r="D12" s="608"/>
      <c r="E12" s="169"/>
      <c r="F12" s="169"/>
      <c r="G12" s="169"/>
      <c r="H12" s="169"/>
      <c r="I12" s="169"/>
      <c r="J12" s="169"/>
      <c r="K12" s="169"/>
      <c r="L12" s="169"/>
      <c r="M12" s="273"/>
      <c r="N12" s="1220" t="s">
        <v>46</v>
      </c>
      <c r="O12" s="1215"/>
      <c r="P12" s="1215"/>
      <c r="Q12" s="1215"/>
      <c r="R12" s="1215"/>
      <c r="S12" s="1215"/>
      <c r="T12" s="1215"/>
      <c r="U12" s="1216"/>
      <c r="V12" s="1230" t="s">
        <v>152</v>
      </c>
      <c r="W12" s="1231"/>
      <c r="X12" s="1231"/>
      <c r="Y12" s="1231"/>
      <c r="Z12" s="1232"/>
      <c r="AA12" s="1220" t="s">
        <v>47</v>
      </c>
      <c r="AB12" s="1215"/>
      <c r="AC12" s="1216"/>
      <c r="AD12" s="1220" t="s">
        <v>809</v>
      </c>
      <c r="AE12" s="1215"/>
      <c r="AF12" s="1215"/>
      <c r="AG12" s="1215"/>
      <c r="AH12" s="1215"/>
      <c r="AI12" s="1216"/>
      <c r="AJ12" s="1220" t="s">
        <v>814</v>
      </c>
      <c r="AK12" s="1215"/>
      <c r="AL12" s="1216"/>
      <c r="AM12" s="1220" t="s">
        <v>37</v>
      </c>
      <c r="AN12" s="1215"/>
      <c r="AO12" s="1215"/>
      <c r="AP12" s="1215"/>
      <c r="AQ12" s="1215"/>
      <c r="AR12" s="1215"/>
      <c r="AS12" s="1215"/>
      <c r="AT12" s="1216"/>
      <c r="AU12" s="1220" t="s">
        <v>147</v>
      </c>
      <c r="AV12" s="1215"/>
      <c r="AW12" s="1215"/>
      <c r="AX12" s="1236"/>
    </row>
    <row r="13" spans="1:60" x14ac:dyDescent="0.25">
      <c r="A13" s="286" t="s">
        <v>34</v>
      </c>
      <c r="B13" s="627" t="s">
        <v>639</v>
      </c>
      <c r="C13" s="1224" t="s">
        <v>812</v>
      </c>
      <c r="D13" s="1225"/>
      <c r="E13" s="1225"/>
      <c r="F13" s="1225"/>
      <c r="G13" s="1225"/>
      <c r="H13" s="1225"/>
      <c r="I13" s="1225"/>
      <c r="J13" s="1225"/>
      <c r="K13" s="1225"/>
      <c r="L13" s="1225"/>
      <c r="M13" s="1226"/>
      <c r="N13" s="1221" t="s">
        <v>48</v>
      </c>
      <c r="O13" s="1222"/>
      <c r="P13" s="1222"/>
      <c r="Q13" s="1222"/>
      <c r="R13" s="1222"/>
      <c r="S13" s="1222"/>
      <c r="T13" s="1222"/>
      <c r="U13" s="1223"/>
      <c r="V13" s="1224" t="s">
        <v>32</v>
      </c>
      <c r="W13" s="1225"/>
      <c r="X13" s="1225"/>
      <c r="Y13" s="1225"/>
      <c r="Z13" s="1226"/>
      <c r="AA13" s="1221" t="s">
        <v>49</v>
      </c>
      <c r="AB13" s="1222"/>
      <c r="AC13" s="1223"/>
      <c r="AD13" s="1221" t="s">
        <v>168</v>
      </c>
      <c r="AE13" s="1222"/>
      <c r="AF13" s="1223"/>
      <c r="AG13" s="1221" t="s">
        <v>50</v>
      </c>
      <c r="AH13" s="1222"/>
      <c r="AI13" s="1223"/>
      <c r="AJ13" s="1221" t="s">
        <v>49</v>
      </c>
      <c r="AK13" s="1222"/>
      <c r="AL13" s="1223"/>
      <c r="AM13" s="1221" t="s">
        <v>169</v>
      </c>
      <c r="AN13" s="1222"/>
      <c r="AO13" s="1222"/>
      <c r="AP13" s="1222"/>
      <c r="AQ13" s="1222"/>
      <c r="AR13" s="1222"/>
      <c r="AS13" s="1222"/>
      <c r="AT13" s="1223"/>
      <c r="AU13" s="276"/>
      <c r="AV13" s="277"/>
      <c r="AW13" s="275"/>
      <c r="AX13" s="623"/>
    </row>
    <row r="14" spans="1:60" x14ac:dyDescent="0.25">
      <c r="A14" s="180"/>
      <c r="B14" s="520"/>
      <c r="C14" s="1237"/>
      <c r="D14" s="1238"/>
      <c r="E14" s="1238"/>
      <c r="F14" s="1238"/>
      <c r="G14" s="1238"/>
      <c r="H14" s="1238"/>
      <c r="I14" s="1238"/>
      <c r="J14" s="1238"/>
      <c r="K14" s="1238"/>
      <c r="L14" s="1238"/>
      <c r="M14" s="1239"/>
      <c r="N14" s="1237"/>
      <c r="O14" s="1238"/>
      <c r="P14" s="1238"/>
      <c r="Q14" s="1238"/>
      <c r="R14" s="1238"/>
      <c r="S14" s="1238"/>
      <c r="T14" s="1238"/>
      <c r="U14" s="1239"/>
      <c r="V14" s="1237"/>
      <c r="W14" s="1238"/>
      <c r="X14" s="1238"/>
      <c r="Y14" s="1238"/>
      <c r="Z14" s="1239"/>
      <c r="AA14" s="1240"/>
      <c r="AB14" s="1241"/>
      <c r="AC14" s="1242"/>
      <c r="AD14" s="1240"/>
      <c r="AE14" s="1241"/>
      <c r="AF14" s="1242"/>
      <c r="AG14" s="1240"/>
      <c r="AH14" s="1241"/>
      <c r="AI14" s="1241"/>
      <c r="AJ14" s="1240">
        <f t="shared" ref="AJ14:AJ24" si="0">(AD14+AG14)*AA14</f>
        <v>0</v>
      </c>
      <c r="AK14" s="1241"/>
      <c r="AL14" s="1242"/>
      <c r="AM14" s="1234"/>
      <c r="AN14" s="1234"/>
      <c r="AO14" s="1234"/>
      <c r="AP14" s="1234"/>
      <c r="AQ14" s="1234"/>
      <c r="AR14" s="1234"/>
      <c r="AS14" s="1234"/>
      <c r="AT14" s="1235"/>
      <c r="AU14" s="1243"/>
      <c r="AV14" s="1244"/>
      <c r="AW14" s="1244"/>
      <c r="AX14" s="1245"/>
    </row>
    <row r="15" spans="1:60" x14ac:dyDescent="0.25">
      <c r="A15" s="180"/>
      <c r="B15" s="520"/>
      <c r="C15" s="1227"/>
      <c r="D15" s="1228"/>
      <c r="E15" s="1228"/>
      <c r="F15" s="1228"/>
      <c r="G15" s="1228"/>
      <c r="H15" s="1228"/>
      <c r="I15" s="1228"/>
      <c r="J15" s="1228"/>
      <c r="K15" s="1228"/>
      <c r="L15" s="1228"/>
      <c r="M15" s="1229"/>
      <c r="N15" s="1227"/>
      <c r="O15" s="1228"/>
      <c r="P15" s="1228"/>
      <c r="Q15" s="1228"/>
      <c r="R15" s="1228"/>
      <c r="S15" s="1228"/>
      <c r="T15" s="1228"/>
      <c r="U15" s="1229"/>
      <c r="V15" s="1227"/>
      <c r="W15" s="1228"/>
      <c r="X15" s="1228"/>
      <c r="Y15" s="1228"/>
      <c r="Z15" s="1229"/>
      <c r="AA15" s="1212"/>
      <c r="AB15" s="1213"/>
      <c r="AC15" s="1214"/>
      <c r="AD15" s="1212"/>
      <c r="AE15" s="1213"/>
      <c r="AF15" s="1214"/>
      <c r="AG15" s="1212"/>
      <c r="AH15" s="1213"/>
      <c r="AI15" s="1213"/>
      <c r="AJ15" s="1212">
        <f t="shared" si="0"/>
        <v>0</v>
      </c>
      <c r="AK15" s="1213"/>
      <c r="AL15" s="1214"/>
      <c r="AM15" s="1215"/>
      <c r="AN15" s="1215"/>
      <c r="AO15" s="1215"/>
      <c r="AP15" s="1215"/>
      <c r="AQ15" s="1215"/>
      <c r="AR15" s="1215"/>
      <c r="AS15" s="1215"/>
      <c r="AT15" s="1216"/>
      <c r="AU15" s="1217"/>
      <c r="AV15" s="1218"/>
      <c r="AW15" s="1218"/>
      <c r="AX15" s="1219"/>
    </row>
    <row r="16" spans="1:60" x14ac:dyDescent="0.25">
      <c r="A16" s="180"/>
      <c r="B16" s="520"/>
      <c r="C16" s="1227"/>
      <c r="D16" s="1228"/>
      <c r="E16" s="1228"/>
      <c r="F16" s="1228"/>
      <c r="G16" s="1228"/>
      <c r="H16" s="1228"/>
      <c r="I16" s="1228"/>
      <c r="J16" s="1228"/>
      <c r="K16" s="1228"/>
      <c r="L16" s="1228"/>
      <c r="M16" s="1229"/>
      <c r="N16" s="1227"/>
      <c r="O16" s="1228"/>
      <c r="P16" s="1228"/>
      <c r="Q16" s="1228"/>
      <c r="R16" s="1228"/>
      <c r="S16" s="1228"/>
      <c r="T16" s="1228"/>
      <c r="U16" s="1229"/>
      <c r="V16" s="1227"/>
      <c r="W16" s="1228"/>
      <c r="X16" s="1228"/>
      <c r="Y16" s="1228"/>
      <c r="Z16" s="1229"/>
      <c r="AA16" s="1212"/>
      <c r="AB16" s="1213"/>
      <c r="AC16" s="1214"/>
      <c r="AD16" s="1212"/>
      <c r="AE16" s="1213"/>
      <c r="AF16" s="1214"/>
      <c r="AG16" s="1212"/>
      <c r="AH16" s="1213"/>
      <c r="AI16" s="1213"/>
      <c r="AJ16" s="1212">
        <f t="shared" si="0"/>
        <v>0</v>
      </c>
      <c r="AK16" s="1213"/>
      <c r="AL16" s="1214"/>
      <c r="AM16" s="1215"/>
      <c r="AN16" s="1215"/>
      <c r="AO16" s="1215"/>
      <c r="AP16" s="1215"/>
      <c r="AQ16" s="1215"/>
      <c r="AR16" s="1215"/>
      <c r="AS16" s="1215"/>
      <c r="AT16" s="1216"/>
      <c r="AU16" s="1217"/>
      <c r="AV16" s="1218"/>
      <c r="AW16" s="1218"/>
      <c r="AX16" s="1219"/>
    </row>
    <row r="17" spans="1:50" x14ac:dyDescent="0.25">
      <c r="A17" s="180"/>
      <c r="B17" s="520"/>
      <c r="C17" s="1227"/>
      <c r="D17" s="1228"/>
      <c r="E17" s="1228"/>
      <c r="F17" s="1228"/>
      <c r="G17" s="1228"/>
      <c r="H17" s="1228"/>
      <c r="I17" s="1228"/>
      <c r="J17" s="1228"/>
      <c r="K17" s="1228"/>
      <c r="L17" s="1228"/>
      <c r="M17" s="1229"/>
      <c r="N17" s="1227"/>
      <c r="O17" s="1228"/>
      <c r="P17" s="1228"/>
      <c r="Q17" s="1228"/>
      <c r="R17" s="1228"/>
      <c r="S17" s="1228"/>
      <c r="T17" s="1228"/>
      <c r="U17" s="1229"/>
      <c r="V17" s="1227"/>
      <c r="W17" s="1228"/>
      <c r="X17" s="1228"/>
      <c r="Y17" s="1228"/>
      <c r="Z17" s="1229"/>
      <c r="AA17" s="1212"/>
      <c r="AB17" s="1213"/>
      <c r="AC17" s="1214"/>
      <c r="AD17" s="1212"/>
      <c r="AE17" s="1213"/>
      <c r="AF17" s="1214"/>
      <c r="AG17" s="1212"/>
      <c r="AH17" s="1213"/>
      <c r="AI17" s="1213"/>
      <c r="AJ17" s="1212">
        <f t="shared" si="0"/>
        <v>0</v>
      </c>
      <c r="AK17" s="1213"/>
      <c r="AL17" s="1214"/>
      <c r="AM17" s="1215"/>
      <c r="AN17" s="1215"/>
      <c r="AO17" s="1215"/>
      <c r="AP17" s="1215"/>
      <c r="AQ17" s="1215"/>
      <c r="AR17" s="1215"/>
      <c r="AS17" s="1215"/>
      <c r="AT17" s="1216"/>
      <c r="AU17" s="1217"/>
      <c r="AV17" s="1218"/>
      <c r="AW17" s="1218"/>
      <c r="AX17" s="1219"/>
    </row>
    <row r="18" spans="1:50" x14ac:dyDescent="0.25">
      <c r="A18" s="180"/>
      <c r="B18" s="520"/>
      <c r="C18" s="1227"/>
      <c r="D18" s="1228"/>
      <c r="E18" s="1228"/>
      <c r="F18" s="1228"/>
      <c r="G18" s="1228"/>
      <c r="H18" s="1228"/>
      <c r="I18" s="1228"/>
      <c r="J18" s="1228"/>
      <c r="K18" s="1228"/>
      <c r="L18" s="1228"/>
      <c r="M18" s="1229"/>
      <c r="N18" s="1227"/>
      <c r="O18" s="1228"/>
      <c r="P18" s="1228"/>
      <c r="Q18" s="1228"/>
      <c r="R18" s="1228"/>
      <c r="S18" s="1228"/>
      <c r="T18" s="1228"/>
      <c r="U18" s="1229"/>
      <c r="V18" s="1227"/>
      <c r="W18" s="1228"/>
      <c r="X18" s="1228"/>
      <c r="Y18" s="1228"/>
      <c r="Z18" s="1229"/>
      <c r="AA18" s="1212"/>
      <c r="AB18" s="1213"/>
      <c r="AC18" s="1214"/>
      <c r="AD18" s="1212"/>
      <c r="AE18" s="1213"/>
      <c r="AF18" s="1214"/>
      <c r="AG18" s="1212"/>
      <c r="AH18" s="1213"/>
      <c r="AI18" s="1213"/>
      <c r="AJ18" s="1212">
        <f t="shared" si="0"/>
        <v>0</v>
      </c>
      <c r="AK18" s="1213"/>
      <c r="AL18" s="1214"/>
      <c r="AM18" s="1215"/>
      <c r="AN18" s="1215"/>
      <c r="AO18" s="1215"/>
      <c r="AP18" s="1215"/>
      <c r="AQ18" s="1215"/>
      <c r="AR18" s="1215"/>
      <c r="AS18" s="1215"/>
      <c r="AT18" s="1216"/>
      <c r="AU18" s="1217"/>
      <c r="AV18" s="1218"/>
      <c r="AW18" s="1218"/>
      <c r="AX18" s="1219"/>
    </row>
    <row r="19" spans="1:50" x14ac:dyDescent="0.25">
      <c r="A19" s="180"/>
      <c r="B19" s="520"/>
      <c r="C19" s="1227"/>
      <c r="D19" s="1228"/>
      <c r="E19" s="1228"/>
      <c r="F19" s="1228"/>
      <c r="G19" s="1228"/>
      <c r="H19" s="1228"/>
      <c r="I19" s="1228"/>
      <c r="J19" s="1228"/>
      <c r="K19" s="1228"/>
      <c r="L19" s="1228"/>
      <c r="M19" s="1229"/>
      <c r="N19" s="1227"/>
      <c r="O19" s="1228"/>
      <c r="P19" s="1228"/>
      <c r="Q19" s="1228"/>
      <c r="R19" s="1228"/>
      <c r="S19" s="1228"/>
      <c r="T19" s="1228"/>
      <c r="U19" s="1229"/>
      <c r="V19" s="1227"/>
      <c r="W19" s="1228"/>
      <c r="X19" s="1228"/>
      <c r="Y19" s="1228"/>
      <c r="Z19" s="1229"/>
      <c r="AA19" s="1212"/>
      <c r="AB19" s="1213"/>
      <c r="AC19" s="1214"/>
      <c r="AD19" s="1212"/>
      <c r="AE19" s="1213"/>
      <c r="AF19" s="1214"/>
      <c r="AG19" s="1212"/>
      <c r="AH19" s="1213"/>
      <c r="AI19" s="1213"/>
      <c r="AJ19" s="1212">
        <f t="shared" si="0"/>
        <v>0</v>
      </c>
      <c r="AK19" s="1213"/>
      <c r="AL19" s="1214"/>
      <c r="AM19" s="1215"/>
      <c r="AN19" s="1215"/>
      <c r="AO19" s="1215"/>
      <c r="AP19" s="1215"/>
      <c r="AQ19" s="1215"/>
      <c r="AR19" s="1215"/>
      <c r="AS19" s="1215"/>
      <c r="AT19" s="1216"/>
      <c r="AU19" s="1217"/>
      <c r="AV19" s="1218"/>
      <c r="AW19" s="1218"/>
      <c r="AX19" s="1219"/>
    </row>
    <row r="20" spans="1:50" x14ac:dyDescent="0.25">
      <c r="A20" s="180"/>
      <c r="B20" s="520"/>
      <c r="C20" s="1227"/>
      <c r="D20" s="1228"/>
      <c r="E20" s="1228"/>
      <c r="F20" s="1228"/>
      <c r="G20" s="1228"/>
      <c r="H20" s="1228"/>
      <c r="I20" s="1228"/>
      <c r="J20" s="1228"/>
      <c r="K20" s="1228"/>
      <c r="L20" s="1228"/>
      <c r="M20" s="1229"/>
      <c r="N20" s="1227"/>
      <c r="O20" s="1228"/>
      <c r="P20" s="1228"/>
      <c r="Q20" s="1228"/>
      <c r="R20" s="1228"/>
      <c r="S20" s="1228"/>
      <c r="T20" s="1228"/>
      <c r="U20" s="1229"/>
      <c r="V20" s="1227"/>
      <c r="W20" s="1228"/>
      <c r="X20" s="1228"/>
      <c r="Y20" s="1228"/>
      <c r="Z20" s="1229"/>
      <c r="AA20" s="1212"/>
      <c r="AB20" s="1213"/>
      <c r="AC20" s="1214"/>
      <c r="AD20" s="1212"/>
      <c r="AE20" s="1213"/>
      <c r="AF20" s="1214"/>
      <c r="AG20" s="1212"/>
      <c r="AH20" s="1213"/>
      <c r="AI20" s="1213"/>
      <c r="AJ20" s="1212">
        <f t="shared" si="0"/>
        <v>0</v>
      </c>
      <c r="AK20" s="1213"/>
      <c r="AL20" s="1214"/>
      <c r="AM20" s="1215"/>
      <c r="AN20" s="1215"/>
      <c r="AO20" s="1215"/>
      <c r="AP20" s="1215"/>
      <c r="AQ20" s="1215"/>
      <c r="AR20" s="1215"/>
      <c r="AS20" s="1215"/>
      <c r="AT20" s="1216"/>
      <c r="AU20" s="1217"/>
      <c r="AV20" s="1218"/>
      <c r="AW20" s="1218"/>
      <c r="AX20" s="1219"/>
    </row>
    <row r="21" spans="1:50" x14ac:dyDescent="0.25">
      <c r="A21" s="180"/>
      <c r="B21" s="520"/>
      <c r="C21" s="1227"/>
      <c r="D21" s="1228"/>
      <c r="E21" s="1228"/>
      <c r="F21" s="1228"/>
      <c r="G21" s="1228"/>
      <c r="H21" s="1228"/>
      <c r="I21" s="1228"/>
      <c r="J21" s="1228"/>
      <c r="K21" s="1228"/>
      <c r="L21" s="1228"/>
      <c r="M21" s="1229"/>
      <c r="N21" s="1227"/>
      <c r="O21" s="1228"/>
      <c r="P21" s="1228"/>
      <c r="Q21" s="1228"/>
      <c r="R21" s="1228"/>
      <c r="S21" s="1228"/>
      <c r="T21" s="1228"/>
      <c r="U21" s="1229"/>
      <c r="V21" s="1227"/>
      <c r="W21" s="1228"/>
      <c r="X21" s="1228"/>
      <c r="Y21" s="1228"/>
      <c r="Z21" s="1229"/>
      <c r="AA21" s="1212"/>
      <c r="AB21" s="1213"/>
      <c r="AC21" s="1214"/>
      <c r="AD21" s="1212"/>
      <c r="AE21" s="1213"/>
      <c r="AF21" s="1214"/>
      <c r="AG21" s="1212"/>
      <c r="AH21" s="1213"/>
      <c r="AI21" s="1213"/>
      <c r="AJ21" s="1212">
        <f t="shared" si="0"/>
        <v>0</v>
      </c>
      <c r="AK21" s="1213"/>
      <c r="AL21" s="1214"/>
      <c r="AM21" s="1215"/>
      <c r="AN21" s="1215"/>
      <c r="AO21" s="1215"/>
      <c r="AP21" s="1215"/>
      <c r="AQ21" s="1215"/>
      <c r="AR21" s="1215"/>
      <c r="AS21" s="1215"/>
      <c r="AT21" s="1216"/>
      <c r="AU21" s="1217"/>
      <c r="AV21" s="1218"/>
      <c r="AW21" s="1218"/>
      <c r="AX21" s="1219"/>
    </row>
    <row r="22" spans="1:50" x14ac:dyDescent="0.25">
      <c r="A22" s="180"/>
      <c r="B22" s="520"/>
      <c r="C22" s="1227"/>
      <c r="D22" s="1228"/>
      <c r="E22" s="1228"/>
      <c r="F22" s="1228"/>
      <c r="G22" s="1228"/>
      <c r="H22" s="1228"/>
      <c r="I22" s="1228"/>
      <c r="J22" s="1228"/>
      <c r="K22" s="1228"/>
      <c r="L22" s="1228"/>
      <c r="M22" s="1229"/>
      <c r="N22" s="1227"/>
      <c r="O22" s="1228"/>
      <c r="P22" s="1228"/>
      <c r="Q22" s="1228"/>
      <c r="R22" s="1228"/>
      <c r="S22" s="1228"/>
      <c r="T22" s="1228"/>
      <c r="U22" s="1229"/>
      <c r="V22" s="1227"/>
      <c r="W22" s="1228"/>
      <c r="X22" s="1228"/>
      <c r="Y22" s="1228"/>
      <c r="Z22" s="1229"/>
      <c r="AA22" s="1212"/>
      <c r="AB22" s="1213"/>
      <c r="AC22" s="1214"/>
      <c r="AD22" s="1212"/>
      <c r="AE22" s="1213"/>
      <c r="AF22" s="1214"/>
      <c r="AG22" s="1212"/>
      <c r="AH22" s="1213"/>
      <c r="AI22" s="1213"/>
      <c r="AJ22" s="1212">
        <f t="shared" si="0"/>
        <v>0</v>
      </c>
      <c r="AK22" s="1213"/>
      <c r="AL22" s="1214"/>
      <c r="AM22" s="1215"/>
      <c r="AN22" s="1215"/>
      <c r="AO22" s="1215"/>
      <c r="AP22" s="1215"/>
      <c r="AQ22" s="1215"/>
      <c r="AR22" s="1215"/>
      <c r="AS22" s="1215"/>
      <c r="AT22" s="1216"/>
      <c r="AU22" s="1217"/>
      <c r="AV22" s="1218"/>
      <c r="AW22" s="1218"/>
      <c r="AX22" s="1219"/>
    </row>
    <row r="23" spans="1:50" x14ac:dyDescent="0.25">
      <c r="A23" s="180"/>
      <c r="B23" s="520"/>
      <c r="C23" s="1227"/>
      <c r="D23" s="1228"/>
      <c r="E23" s="1228"/>
      <c r="F23" s="1228"/>
      <c r="G23" s="1228"/>
      <c r="H23" s="1228"/>
      <c r="I23" s="1228"/>
      <c r="J23" s="1228"/>
      <c r="K23" s="1228"/>
      <c r="L23" s="1228"/>
      <c r="M23" s="1229"/>
      <c r="N23" s="1227"/>
      <c r="O23" s="1228"/>
      <c r="P23" s="1228"/>
      <c r="Q23" s="1228"/>
      <c r="R23" s="1228"/>
      <c r="S23" s="1228"/>
      <c r="T23" s="1228"/>
      <c r="U23" s="1229"/>
      <c r="V23" s="1227"/>
      <c r="W23" s="1228"/>
      <c r="X23" s="1228"/>
      <c r="Y23" s="1228"/>
      <c r="Z23" s="1229"/>
      <c r="AA23" s="1212"/>
      <c r="AB23" s="1213"/>
      <c r="AC23" s="1214"/>
      <c r="AD23" s="1212"/>
      <c r="AE23" s="1213"/>
      <c r="AF23" s="1214"/>
      <c r="AG23" s="1212"/>
      <c r="AH23" s="1213"/>
      <c r="AI23" s="1213"/>
      <c r="AJ23" s="1212">
        <f t="shared" si="0"/>
        <v>0</v>
      </c>
      <c r="AK23" s="1213"/>
      <c r="AL23" s="1214"/>
      <c r="AM23" s="1215"/>
      <c r="AN23" s="1215"/>
      <c r="AO23" s="1215"/>
      <c r="AP23" s="1215"/>
      <c r="AQ23" s="1215"/>
      <c r="AR23" s="1215"/>
      <c r="AS23" s="1215"/>
      <c r="AT23" s="1216"/>
      <c r="AU23" s="1217"/>
      <c r="AV23" s="1218"/>
      <c r="AW23" s="1218"/>
      <c r="AX23" s="1219"/>
    </row>
    <row r="24" spans="1:50" x14ac:dyDescent="0.25">
      <c r="A24" s="180"/>
      <c r="B24" s="520"/>
      <c r="C24" s="1227"/>
      <c r="D24" s="1228"/>
      <c r="E24" s="1228"/>
      <c r="F24" s="1228"/>
      <c r="G24" s="1228"/>
      <c r="H24" s="1228"/>
      <c r="I24" s="1228"/>
      <c r="J24" s="1228"/>
      <c r="K24" s="1228"/>
      <c r="L24" s="1228"/>
      <c r="M24" s="1229"/>
      <c r="N24" s="1227"/>
      <c r="O24" s="1228"/>
      <c r="P24" s="1228"/>
      <c r="Q24" s="1228"/>
      <c r="R24" s="1228"/>
      <c r="S24" s="1228"/>
      <c r="T24" s="1228"/>
      <c r="U24" s="1229"/>
      <c r="V24" s="1227"/>
      <c r="W24" s="1228"/>
      <c r="X24" s="1228"/>
      <c r="Y24" s="1228"/>
      <c r="Z24" s="1229"/>
      <c r="AA24" s="1212"/>
      <c r="AB24" s="1213"/>
      <c r="AC24" s="1214"/>
      <c r="AD24" s="1212"/>
      <c r="AE24" s="1213"/>
      <c r="AF24" s="1214"/>
      <c r="AG24" s="1212"/>
      <c r="AH24" s="1213"/>
      <c r="AI24" s="1213"/>
      <c r="AJ24" s="1212">
        <f t="shared" si="0"/>
        <v>0</v>
      </c>
      <c r="AK24" s="1213"/>
      <c r="AL24" s="1214"/>
      <c r="AM24" s="1215"/>
      <c r="AN24" s="1215"/>
      <c r="AO24" s="1215"/>
      <c r="AP24" s="1215"/>
      <c r="AQ24" s="1215"/>
      <c r="AR24" s="1215"/>
      <c r="AS24" s="1215"/>
      <c r="AT24" s="1216"/>
      <c r="AU24" s="1217"/>
      <c r="AV24" s="1218"/>
      <c r="AW24" s="1218"/>
      <c r="AX24" s="1219"/>
    </row>
    <row r="25" spans="1:50" x14ac:dyDescent="0.25">
      <c r="A25" s="286"/>
      <c r="B25" s="624"/>
      <c r="C25" s="1246" t="s">
        <v>831</v>
      </c>
      <c r="D25" s="1196"/>
      <c r="E25" s="1196"/>
      <c r="F25" s="1196"/>
      <c r="G25" s="1196"/>
      <c r="H25" s="1196"/>
      <c r="I25" s="1196"/>
      <c r="J25" s="1196"/>
      <c r="K25" s="1196"/>
      <c r="L25" s="1196"/>
      <c r="M25" s="1247"/>
      <c r="N25" s="1248"/>
      <c r="O25" s="1249"/>
      <c r="P25" s="1249"/>
      <c r="Q25" s="1249"/>
      <c r="R25" s="1249"/>
      <c r="S25" s="1249"/>
      <c r="T25" s="1249"/>
      <c r="U25" s="1250"/>
      <c r="V25" s="1248"/>
      <c r="W25" s="1249"/>
      <c r="X25" s="1249"/>
      <c r="Y25" s="1249"/>
      <c r="Z25" s="1250"/>
      <c r="AA25" s="1251"/>
      <c r="AB25" s="1252"/>
      <c r="AC25" s="1253"/>
      <c r="AD25" s="1251"/>
      <c r="AE25" s="1252"/>
      <c r="AF25" s="1253"/>
      <c r="AG25" s="1251"/>
      <c r="AH25" s="1252"/>
      <c r="AI25" s="1253"/>
      <c r="AJ25" s="1251"/>
      <c r="AK25" s="1252"/>
      <c r="AL25" s="1253"/>
      <c r="AM25" s="1221"/>
      <c r="AN25" s="1222"/>
      <c r="AO25" s="1222"/>
      <c r="AP25" s="1222"/>
      <c r="AQ25" s="1222"/>
      <c r="AR25" s="1222"/>
      <c r="AS25" s="1222"/>
      <c r="AT25" s="1223"/>
      <c r="AU25" s="1255">
        <f>SUM(AU14:AX24)</f>
        <v>0</v>
      </c>
      <c r="AV25" s="1256"/>
      <c r="AW25" s="1256"/>
      <c r="AX25" s="1257"/>
    </row>
    <row r="26" spans="1:50" ht="5.0999999999999996" customHeight="1" x14ac:dyDescent="0.25">
      <c r="A26" s="180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609"/>
    </row>
    <row r="27" spans="1:50" ht="17.399999999999999" x14ac:dyDescent="0.3">
      <c r="A27" s="280" t="s">
        <v>325</v>
      </c>
      <c r="B27" s="610"/>
      <c r="C27" s="281"/>
      <c r="D27" s="281"/>
      <c r="E27" s="281"/>
      <c r="F27" s="281"/>
      <c r="G27" s="281"/>
      <c r="H27" s="169"/>
      <c r="I27" s="281"/>
      <c r="J27" s="281"/>
      <c r="K27" s="281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609"/>
    </row>
    <row r="28" spans="1:50" ht="5.0999999999999996" customHeight="1" x14ac:dyDescent="0.25">
      <c r="A28" s="180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609"/>
    </row>
    <row r="29" spans="1:50" ht="14.25" customHeight="1" x14ac:dyDescent="0.25">
      <c r="A29" s="616"/>
      <c r="B29" s="628" t="s">
        <v>637</v>
      </c>
      <c r="C29" s="617"/>
      <c r="D29" s="618"/>
      <c r="E29" s="618"/>
      <c r="F29" s="618"/>
      <c r="G29" s="618"/>
      <c r="H29" s="618"/>
      <c r="I29" s="618"/>
      <c r="J29" s="618"/>
      <c r="K29" s="618"/>
      <c r="L29" s="618"/>
      <c r="M29" s="619"/>
      <c r="N29" s="618"/>
      <c r="O29" s="618"/>
      <c r="P29" s="618"/>
      <c r="Q29" s="618"/>
      <c r="R29" s="618"/>
      <c r="S29" s="618"/>
      <c r="T29" s="618"/>
      <c r="U29" s="618"/>
      <c r="V29" s="617"/>
      <c r="W29" s="618"/>
      <c r="X29" s="618"/>
      <c r="Y29" s="269"/>
      <c r="Z29" s="278"/>
      <c r="AA29" s="268"/>
      <c r="AB29" s="269"/>
      <c r="AC29" s="278"/>
      <c r="AD29" s="1233" t="s">
        <v>33</v>
      </c>
      <c r="AE29" s="1234"/>
      <c r="AF29" s="1234"/>
      <c r="AG29" s="1234"/>
      <c r="AH29" s="1235"/>
      <c r="AI29" s="268"/>
      <c r="AJ29" s="269"/>
      <c r="AK29" s="269"/>
      <c r="AL29" s="269"/>
      <c r="AM29" s="269"/>
      <c r="AN29" s="269"/>
      <c r="AO29" s="269"/>
      <c r="AP29" s="269"/>
      <c r="AQ29" s="269"/>
      <c r="AR29" s="1233" t="s">
        <v>170</v>
      </c>
      <c r="AS29" s="1234"/>
      <c r="AT29" s="1235"/>
      <c r="AU29" s="1233" t="s">
        <v>323</v>
      </c>
      <c r="AV29" s="1234"/>
      <c r="AW29" s="1234"/>
      <c r="AX29" s="1278"/>
    </row>
    <row r="30" spans="1:50" x14ac:dyDescent="0.25">
      <c r="A30" s="180"/>
      <c r="B30" s="626" t="s">
        <v>638</v>
      </c>
      <c r="C30" s="274"/>
      <c r="D30" s="169"/>
      <c r="E30" s="169"/>
      <c r="F30" s="169"/>
      <c r="G30" s="169"/>
      <c r="H30" s="169"/>
      <c r="I30" s="169"/>
      <c r="J30" s="169"/>
      <c r="K30" s="169"/>
      <c r="L30" s="169"/>
      <c r="M30" s="273"/>
      <c r="N30" s="169"/>
      <c r="O30" s="169"/>
      <c r="P30" s="169"/>
      <c r="Q30" s="169"/>
      <c r="R30" s="169"/>
      <c r="S30" s="169"/>
      <c r="T30" s="169"/>
      <c r="U30" s="169"/>
      <c r="V30" s="175"/>
      <c r="W30" s="169"/>
      <c r="X30" s="169"/>
      <c r="Y30" s="169"/>
      <c r="Z30" s="273"/>
      <c r="AA30" s="1220" t="s">
        <v>43</v>
      </c>
      <c r="AB30" s="1215"/>
      <c r="AC30" s="1216"/>
      <c r="AD30" s="1220" t="s">
        <v>44</v>
      </c>
      <c r="AE30" s="1215"/>
      <c r="AF30" s="1215"/>
      <c r="AG30" s="1215"/>
      <c r="AH30" s="1216"/>
      <c r="AI30" s="1220" t="s">
        <v>173</v>
      </c>
      <c r="AJ30" s="1215"/>
      <c r="AK30" s="1215"/>
      <c r="AL30" s="1215"/>
      <c r="AM30" s="1215"/>
      <c r="AN30" s="1215"/>
      <c r="AO30" s="1215"/>
      <c r="AP30" s="1215"/>
      <c r="AQ30" s="1216"/>
      <c r="AR30" s="1220" t="s">
        <v>172</v>
      </c>
      <c r="AS30" s="1215"/>
      <c r="AT30" s="1216"/>
      <c r="AU30" s="1220" t="s">
        <v>324</v>
      </c>
      <c r="AV30" s="1215"/>
      <c r="AW30" s="1215"/>
      <c r="AX30" s="1236"/>
    </row>
    <row r="31" spans="1:50" x14ac:dyDescent="0.25">
      <c r="A31" s="180" t="s">
        <v>75</v>
      </c>
      <c r="B31" s="911" t="s">
        <v>938</v>
      </c>
      <c r="C31" s="274"/>
      <c r="D31" s="169"/>
      <c r="E31" s="169"/>
      <c r="F31" s="169"/>
      <c r="G31" s="169"/>
      <c r="H31" s="169"/>
      <c r="I31" s="169"/>
      <c r="J31" s="169"/>
      <c r="K31" s="169"/>
      <c r="L31" s="169"/>
      <c r="M31" s="273"/>
      <c r="N31" s="1220" t="s">
        <v>46</v>
      </c>
      <c r="O31" s="1215"/>
      <c r="P31" s="1215"/>
      <c r="Q31" s="1215"/>
      <c r="R31" s="1215"/>
      <c r="S31" s="1215"/>
      <c r="T31" s="1215"/>
      <c r="U31" s="1216"/>
      <c r="V31" s="1230" t="s">
        <v>152</v>
      </c>
      <c r="W31" s="1231"/>
      <c r="X31" s="1231"/>
      <c r="Y31" s="1231"/>
      <c r="Z31" s="1232"/>
      <c r="AA31" s="1220" t="s">
        <v>47</v>
      </c>
      <c r="AB31" s="1215"/>
      <c r="AC31" s="1216"/>
      <c r="AD31" s="1220" t="s">
        <v>150</v>
      </c>
      <c r="AE31" s="1215"/>
      <c r="AF31" s="1215"/>
      <c r="AG31" s="1215"/>
      <c r="AH31" s="1216"/>
      <c r="AI31" s="1230" t="s">
        <v>171</v>
      </c>
      <c r="AJ31" s="1231"/>
      <c r="AK31" s="1231"/>
      <c r="AL31" s="1231"/>
      <c r="AM31" s="1231"/>
      <c r="AN31" s="1231"/>
      <c r="AO31" s="1231"/>
      <c r="AP31" s="1231"/>
      <c r="AQ31" s="1232"/>
      <c r="AR31" s="1220" t="s">
        <v>4</v>
      </c>
      <c r="AS31" s="1215"/>
      <c r="AT31" s="1216"/>
      <c r="AU31" s="1220" t="s">
        <v>147</v>
      </c>
      <c r="AV31" s="1215"/>
      <c r="AW31" s="1215"/>
      <c r="AX31" s="1236"/>
    </row>
    <row r="32" spans="1:50" x14ac:dyDescent="0.25">
      <c r="A32" s="286" t="s">
        <v>34</v>
      </c>
      <c r="B32" s="627" t="s">
        <v>639</v>
      </c>
      <c r="C32" s="1224" t="s">
        <v>812</v>
      </c>
      <c r="D32" s="1225"/>
      <c r="E32" s="1225"/>
      <c r="F32" s="1225"/>
      <c r="G32" s="1225"/>
      <c r="H32" s="1225"/>
      <c r="I32" s="1225"/>
      <c r="J32" s="1225"/>
      <c r="K32" s="1225"/>
      <c r="L32" s="1225"/>
      <c r="M32" s="1226"/>
      <c r="N32" s="1221" t="s">
        <v>48</v>
      </c>
      <c r="O32" s="1222"/>
      <c r="P32" s="1222"/>
      <c r="Q32" s="1222"/>
      <c r="R32" s="1222"/>
      <c r="S32" s="1222"/>
      <c r="T32" s="1222"/>
      <c r="U32" s="1223"/>
      <c r="V32" s="1224" t="s">
        <v>32</v>
      </c>
      <c r="W32" s="1225"/>
      <c r="X32" s="1225"/>
      <c r="Y32" s="1225"/>
      <c r="Z32" s="1226"/>
      <c r="AA32" s="1221" t="s">
        <v>49</v>
      </c>
      <c r="AB32" s="1222"/>
      <c r="AC32" s="1223"/>
      <c r="AD32" s="1221" t="s">
        <v>151</v>
      </c>
      <c r="AE32" s="1222"/>
      <c r="AF32" s="1222"/>
      <c r="AG32" s="1222"/>
      <c r="AH32" s="1223"/>
      <c r="AI32" s="1221"/>
      <c r="AJ32" s="1222"/>
      <c r="AK32" s="1222"/>
      <c r="AL32" s="1222"/>
      <c r="AM32" s="1222"/>
      <c r="AN32" s="1222"/>
      <c r="AO32" s="1222"/>
      <c r="AP32" s="1222"/>
      <c r="AQ32" s="1223"/>
      <c r="AR32" s="1206" t="s">
        <v>147</v>
      </c>
      <c r="AS32" s="1207"/>
      <c r="AT32" s="1208"/>
      <c r="AU32" s="1221"/>
      <c r="AV32" s="1222"/>
      <c r="AW32" s="1222"/>
      <c r="AX32" s="1254"/>
    </row>
    <row r="33" spans="1:50" x14ac:dyDescent="0.25">
      <c r="A33" s="180"/>
      <c r="B33" s="520"/>
      <c r="C33" s="1237"/>
      <c r="D33" s="1238"/>
      <c r="E33" s="1238"/>
      <c r="F33" s="1238"/>
      <c r="G33" s="1238"/>
      <c r="H33" s="1238"/>
      <c r="I33" s="1238"/>
      <c r="J33" s="1238"/>
      <c r="K33" s="1238"/>
      <c r="L33" s="1238"/>
      <c r="M33" s="1239"/>
      <c r="N33" s="1237"/>
      <c r="O33" s="1238"/>
      <c r="P33" s="1238"/>
      <c r="Q33" s="1238"/>
      <c r="R33" s="1238"/>
      <c r="S33" s="1238"/>
      <c r="T33" s="1238"/>
      <c r="U33" s="1239"/>
      <c r="V33" s="1237"/>
      <c r="W33" s="1238"/>
      <c r="X33" s="1238"/>
      <c r="Y33" s="1238"/>
      <c r="Z33" s="1239"/>
      <c r="AA33" s="1233"/>
      <c r="AB33" s="1234"/>
      <c r="AC33" s="1235"/>
      <c r="AD33" s="1233"/>
      <c r="AE33" s="1234"/>
      <c r="AF33" s="1234"/>
      <c r="AG33" s="1234"/>
      <c r="AH33" s="1235"/>
      <c r="AI33" s="1261"/>
      <c r="AJ33" s="1262"/>
      <c r="AK33" s="1262"/>
      <c r="AL33" s="1262"/>
      <c r="AM33" s="1262"/>
      <c r="AN33" s="1262"/>
      <c r="AO33" s="1262"/>
      <c r="AP33" s="1262"/>
      <c r="AQ33" s="1263"/>
      <c r="AR33" s="1261"/>
      <c r="AS33" s="1262"/>
      <c r="AT33" s="1263"/>
      <c r="AU33" s="1243"/>
      <c r="AV33" s="1244"/>
      <c r="AW33" s="1244"/>
      <c r="AX33" s="1245"/>
    </row>
    <row r="34" spans="1:50" x14ac:dyDescent="0.25">
      <c r="A34" s="180"/>
      <c r="B34" s="520"/>
      <c r="C34" s="1227"/>
      <c r="D34" s="1228"/>
      <c r="E34" s="1228"/>
      <c r="F34" s="1228"/>
      <c r="G34" s="1228"/>
      <c r="H34" s="1228"/>
      <c r="I34" s="1228"/>
      <c r="J34" s="1228"/>
      <c r="K34" s="1228"/>
      <c r="L34" s="1228"/>
      <c r="M34" s="1229"/>
      <c r="N34" s="1227"/>
      <c r="O34" s="1228"/>
      <c r="P34" s="1228"/>
      <c r="Q34" s="1228"/>
      <c r="R34" s="1228"/>
      <c r="S34" s="1228"/>
      <c r="T34" s="1228"/>
      <c r="U34" s="1229"/>
      <c r="V34" s="1227"/>
      <c r="W34" s="1228"/>
      <c r="X34" s="1228"/>
      <c r="Y34" s="1228"/>
      <c r="Z34" s="1229"/>
      <c r="AA34" s="1220"/>
      <c r="AB34" s="1215"/>
      <c r="AC34" s="1216"/>
      <c r="AD34" s="1220"/>
      <c r="AE34" s="1215"/>
      <c r="AF34" s="1215"/>
      <c r="AG34" s="1215"/>
      <c r="AH34" s="1216"/>
      <c r="AI34" s="1258"/>
      <c r="AJ34" s="1259"/>
      <c r="AK34" s="1259"/>
      <c r="AL34" s="1259"/>
      <c r="AM34" s="1259"/>
      <c r="AN34" s="1259"/>
      <c r="AO34" s="1259"/>
      <c r="AP34" s="1259"/>
      <c r="AQ34" s="1260"/>
      <c r="AR34" s="1258"/>
      <c r="AS34" s="1259"/>
      <c r="AT34" s="1260"/>
      <c r="AU34" s="1217"/>
      <c r="AV34" s="1218"/>
      <c r="AW34" s="1218"/>
      <c r="AX34" s="1219"/>
    </row>
    <row r="35" spans="1:50" x14ac:dyDescent="0.25">
      <c r="A35" s="180"/>
      <c r="B35" s="520"/>
      <c r="C35" s="1227"/>
      <c r="D35" s="1228"/>
      <c r="E35" s="1228"/>
      <c r="F35" s="1228"/>
      <c r="G35" s="1228"/>
      <c r="H35" s="1228"/>
      <c r="I35" s="1228"/>
      <c r="J35" s="1228"/>
      <c r="K35" s="1228"/>
      <c r="L35" s="1228"/>
      <c r="M35" s="1229"/>
      <c r="N35" s="1227"/>
      <c r="O35" s="1228"/>
      <c r="P35" s="1228"/>
      <c r="Q35" s="1228"/>
      <c r="R35" s="1228"/>
      <c r="S35" s="1228"/>
      <c r="T35" s="1228"/>
      <c r="U35" s="1229"/>
      <c r="V35" s="1227"/>
      <c r="W35" s="1228"/>
      <c r="X35" s="1228"/>
      <c r="Y35" s="1228"/>
      <c r="Z35" s="1229"/>
      <c r="AA35" s="1220"/>
      <c r="AB35" s="1215"/>
      <c r="AC35" s="1216"/>
      <c r="AD35" s="1220"/>
      <c r="AE35" s="1215"/>
      <c r="AF35" s="1215"/>
      <c r="AG35" s="1215"/>
      <c r="AH35" s="1216"/>
      <c r="AI35" s="1258"/>
      <c r="AJ35" s="1259"/>
      <c r="AK35" s="1259"/>
      <c r="AL35" s="1259"/>
      <c r="AM35" s="1259"/>
      <c r="AN35" s="1259"/>
      <c r="AO35" s="1259"/>
      <c r="AP35" s="1259"/>
      <c r="AQ35" s="1260"/>
      <c r="AR35" s="1258"/>
      <c r="AS35" s="1259"/>
      <c r="AT35" s="1260"/>
      <c r="AU35" s="1217"/>
      <c r="AV35" s="1218"/>
      <c r="AW35" s="1218"/>
      <c r="AX35" s="1219"/>
    </row>
    <row r="36" spans="1:50" x14ac:dyDescent="0.25">
      <c r="A36" s="180"/>
      <c r="B36" s="520"/>
      <c r="C36" s="1227"/>
      <c r="D36" s="1228"/>
      <c r="E36" s="1228"/>
      <c r="F36" s="1228"/>
      <c r="G36" s="1228"/>
      <c r="H36" s="1228"/>
      <c r="I36" s="1228"/>
      <c r="J36" s="1228"/>
      <c r="K36" s="1228"/>
      <c r="L36" s="1228"/>
      <c r="M36" s="1229"/>
      <c r="N36" s="1227"/>
      <c r="O36" s="1228"/>
      <c r="P36" s="1228"/>
      <c r="Q36" s="1228"/>
      <c r="R36" s="1228"/>
      <c r="S36" s="1228"/>
      <c r="T36" s="1228"/>
      <c r="U36" s="1229"/>
      <c r="V36" s="1227"/>
      <c r="W36" s="1228"/>
      <c r="X36" s="1228"/>
      <c r="Y36" s="1228"/>
      <c r="Z36" s="1229"/>
      <c r="AA36" s="1220"/>
      <c r="AB36" s="1215"/>
      <c r="AC36" s="1216"/>
      <c r="AD36" s="1220"/>
      <c r="AE36" s="1215"/>
      <c r="AF36" s="1215"/>
      <c r="AG36" s="1215"/>
      <c r="AH36" s="1216"/>
      <c r="AI36" s="1258"/>
      <c r="AJ36" s="1259"/>
      <c r="AK36" s="1259"/>
      <c r="AL36" s="1259"/>
      <c r="AM36" s="1259"/>
      <c r="AN36" s="1259"/>
      <c r="AO36" s="1259"/>
      <c r="AP36" s="1259"/>
      <c r="AQ36" s="1260"/>
      <c r="AR36" s="1258"/>
      <c r="AS36" s="1259"/>
      <c r="AT36" s="1260"/>
      <c r="AU36" s="1217"/>
      <c r="AV36" s="1218"/>
      <c r="AW36" s="1218"/>
      <c r="AX36" s="1219"/>
    </row>
    <row r="37" spans="1:50" x14ac:dyDescent="0.25">
      <c r="A37" s="180"/>
      <c r="B37" s="520"/>
      <c r="C37" s="1227"/>
      <c r="D37" s="1228"/>
      <c r="E37" s="1228"/>
      <c r="F37" s="1228"/>
      <c r="G37" s="1228"/>
      <c r="H37" s="1228"/>
      <c r="I37" s="1228"/>
      <c r="J37" s="1228"/>
      <c r="K37" s="1228"/>
      <c r="L37" s="1228"/>
      <c r="M37" s="1229"/>
      <c r="N37" s="1227"/>
      <c r="O37" s="1228"/>
      <c r="P37" s="1228"/>
      <c r="Q37" s="1228"/>
      <c r="R37" s="1228"/>
      <c r="S37" s="1228"/>
      <c r="T37" s="1228"/>
      <c r="U37" s="1229"/>
      <c r="V37" s="1227"/>
      <c r="W37" s="1228"/>
      <c r="X37" s="1228"/>
      <c r="Y37" s="1228"/>
      <c r="Z37" s="1229"/>
      <c r="AA37" s="1220"/>
      <c r="AB37" s="1215"/>
      <c r="AC37" s="1216"/>
      <c r="AD37" s="1220"/>
      <c r="AE37" s="1215"/>
      <c r="AF37" s="1215"/>
      <c r="AG37" s="1215"/>
      <c r="AH37" s="1216"/>
      <c r="AI37" s="1258"/>
      <c r="AJ37" s="1259"/>
      <c r="AK37" s="1259"/>
      <c r="AL37" s="1259"/>
      <c r="AM37" s="1259"/>
      <c r="AN37" s="1259"/>
      <c r="AO37" s="1259"/>
      <c r="AP37" s="1259"/>
      <c r="AQ37" s="1260"/>
      <c r="AR37" s="1258"/>
      <c r="AS37" s="1259"/>
      <c r="AT37" s="1260"/>
      <c r="AU37" s="1217"/>
      <c r="AV37" s="1218"/>
      <c r="AW37" s="1218"/>
      <c r="AX37" s="1219"/>
    </row>
    <row r="38" spans="1:50" x14ac:dyDescent="0.25">
      <c r="A38" s="180"/>
      <c r="B38" s="520"/>
      <c r="C38" s="1227"/>
      <c r="D38" s="1228"/>
      <c r="E38" s="1228"/>
      <c r="F38" s="1228"/>
      <c r="G38" s="1228"/>
      <c r="H38" s="1228"/>
      <c r="I38" s="1228"/>
      <c r="J38" s="1228"/>
      <c r="K38" s="1228"/>
      <c r="L38" s="1228"/>
      <c r="M38" s="1229"/>
      <c r="N38" s="1227"/>
      <c r="O38" s="1228"/>
      <c r="P38" s="1228"/>
      <c r="Q38" s="1228"/>
      <c r="R38" s="1228"/>
      <c r="S38" s="1228"/>
      <c r="T38" s="1228"/>
      <c r="U38" s="1229"/>
      <c r="V38" s="1227"/>
      <c r="W38" s="1228"/>
      <c r="X38" s="1228"/>
      <c r="Y38" s="1228"/>
      <c r="Z38" s="1229"/>
      <c r="AA38" s="1220"/>
      <c r="AB38" s="1215"/>
      <c r="AC38" s="1216"/>
      <c r="AD38" s="1220"/>
      <c r="AE38" s="1215"/>
      <c r="AF38" s="1215"/>
      <c r="AG38" s="1215"/>
      <c r="AH38" s="1216"/>
      <c r="AI38" s="1258"/>
      <c r="AJ38" s="1259"/>
      <c r="AK38" s="1259"/>
      <c r="AL38" s="1259"/>
      <c r="AM38" s="1259"/>
      <c r="AN38" s="1259"/>
      <c r="AO38" s="1259"/>
      <c r="AP38" s="1259"/>
      <c r="AQ38" s="1260"/>
      <c r="AR38" s="1258"/>
      <c r="AS38" s="1259"/>
      <c r="AT38" s="1260"/>
      <c r="AU38" s="1217"/>
      <c r="AV38" s="1218"/>
      <c r="AW38" s="1218"/>
      <c r="AX38" s="1219"/>
    </row>
    <row r="39" spans="1:50" x14ac:dyDescent="0.25">
      <c r="A39" s="180"/>
      <c r="B39" s="520"/>
      <c r="C39" s="1227"/>
      <c r="D39" s="1228"/>
      <c r="E39" s="1228"/>
      <c r="F39" s="1228"/>
      <c r="G39" s="1228"/>
      <c r="H39" s="1228"/>
      <c r="I39" s="1228"/>
      <c r="J39" s="1228"/>
      <c r="K39" s="1228"/>
      <c r="L39" s="1228"/>
      <c r="M39" s="1229"/>
      <c r="N39" s="1227"/>
      <c r="O39" s="1228"/>
      <c r="P39" s="1228"/>
      <c r="Q39" s="1228"/>
      <c r="R39" s="1228"/>
      <c r="S39" s="1228"/>
      <c r="T39" s="1228"/>
      <c r="U39" s="1229"/>
      <c r="V39" s="1227"/>
      <c r="W39" s="1228"/>
      <c r="X39" s="1228"/>
      <c r="Y39" s="1228"/>
      <c r="Z39" s="1229"/>
      <c r="AA39" s="1220"/>
      <c r="AB39" s="1215"/>
      <c r="AC39" s="1216"/>
      <c r="AD39" s="1220"/>
      <c r="AE39" s="1215"/>
      <c r="AF39" s="1215"/>
      <c r="AG39" s="1215"/>
      <c r="AH39" s="1216"/>
      <c r="AI39" s="1258"/>
      <c r="AJ39" s="1259"/>
      <c r="AK39" s="1259"/>
      <c r="AL39" s="1259"/>
      <c r="AM39" s="1259"/>
      <c r="AN39" s="1259"/>
      <c r="AO39" s="1259"/>
      <c r="AP39" s="1259"/>
      <c r="AQ39" s="1260"/>
      <c r="AR39" s="1258"/>
      <c r="AS39" s="1259"/>
      <c r="AT39" s="1260"/>
      <c r="AU39" s="1217"/>
      <c r="AV39" s="1218"/>
      <c r="AW39" s="1218"/>
      <c r="AX39" s="1219"/>
    </row>
    <row r="40" spans="1:50" x14ac:dyDescent="0.25">
      <c r="A40" s="180"/>
      <c r="B40" s="520"/>
      <c r="C40" s="1227"/>
      <c r="D40" s="1228"/>
      <c r="E40" s="1228"/>
      <c r="F40" s="1228"/>
      <c r="G40" s="1228"/>
      <c r="H40" s="1228"/>
      <c r="I40" s="1228"/>
      <c r="J40" s="1228"/>
      <c r="K40" s="1228"/>
      <c r="L40" s="1228"/>
      <c r="M40" s="1229"/>
      <c r="N40" s="1227"/>
      <c r="O40" s="1228"/>
      <c r="P40" s="1228"/>
      <c r="Q40" s="1228"/>
      <c r="R40" s="1228"/>
      <c r="S40" s="1228"/>
      <c r="T40" s="1228"/>
      <c r="U40" s="1229"/>
      <c r="V40" s="1227"/>
      <c r="W40" s="1228"/>
      <c r="X40" s="1228"/>
      <c r="Y40" s="1228"/>
      <c r="Z40" s="1229"/>
      <c r="AA40" s="1220"/>
      <c r="AB40" s="1215"/>
      <c r="AC40" s="1216"/>
      <c r="AD40" s="1220"/>
      <c r="AE40" s="1215"/>
      <c r="AF40" s="1215"/>
      <c r="AG40" s="1215"/>
      <c r="AH40" s="1216"/>
      <c r="AI40" s="1258"/>
      <c r="AJ40" s="1259"/>
      <c r="AK40" s="1259"/>
      <c r="AL40" s="1259"/>
      <c r="AM40" s="1259"/>
      <c r="AN40" s="1259"/>
      <c r="AO40" s="1259"/>
      <c r="AP40" s="1259"/>
      <c r="AQ40" s="1260"/>
      <c r="AR40" s="1258"/>
      <c r="AS40" s="1259"/>
      <c r="AT40" s="1260"/>
      <c r="AU40" s="1217"/>
      <c r="AV40" s="1218"/>
      <c r="AW40" s="1218"/>
      <c r="AX40" s="1219"/>
    </row>
    <row r="41" spans="1:50" x14ac:dyDescent="0.25">
      <c r="A41" s="180"/>
      <c r="B41" s="520"/>
      <c r="C41" s="1227"/>
      <c r="D41" s="1228"/>
      <c r="E41" s="1228"/>
      <c r="F41" s="1228"/>
      <c r="G41" s="1228"/>
      <c r="H41" s="1228"/>
      <c r="I41" s="1228"/>
      <c r="J41" s="1228"/>
      <c r="K41" s="1228"/>
      <c r="L41" s="1228"/>
      <c r="M41" s="1229"/>
      <c r="N41" s="1227"/>
      <c r="O41" s="1228"/>
      <c r="P41" s="1228"/>
      <c r="Q41" s="1228"/>
      <c r="R41" s="1228"/>
      <c r="S41" s="1228"/>
      <c r="T41" s="1228"/>
      <c r="U41" s="1229"/>
      <c r="V41" s="1227"/>
      <c r="W41" s="1228"/>
      <c r="X41" s="1228"/>
      <c r="Y41" s="1228"/>
      <c r="Z41" s="1229"/>
      <c r="AA41" s="1220"/>
      <c r="AB41" s="1215"/>
      <c r="AC41" s="1216"/>
      <c r="AD41" s="1220"/>
      <c r="AE41" s="1215"/>
      <c r="AF41" s="1215"/>
      <c r="AG41" s="1215"/>
      <c r="AH41" s="1216"/>
      <c r="AI41" s="1258"/>
      <c r="AJ41" s="1259"/>
      <c r="AK41" s="1259"/>
      <c r="AL41" s="1259"/>
      <c r="AM41" s="1259"/>
      <c r="AN41" s="1259"/>
      <c r="AO41" s="1259"/>
      <c r="AP41" s="1259"/>
      <c r="AQ41" s="1260"/>
      <c r="AR41" s="1258"/>
      <c r="AS41" s="1259"/>
      <c r="AT41" s="1260"/>
      <c r="AU41" s="1217"/>
      <c r="AV41" s="1218"/>
      <c r="AW41" s="1218"/>
      <c r="AX41" s="1219"/>
    </row>
    <row r="42" spans="1:50" x14ac:dyDescent="0.25">
      <c r="A42" s="180"/>
      <c r="B42" s="520"/>
      <c r="C42" s="1227"/>
      <c r="D42" s="1228"/>
      <c r="E42" s="1228"/>
      <c r="F42" s="1228"/>
      <c r="G42" s="1228"/>
      <c r="H42" s="1228"/>
      <c r="I42" s="1228"/>
      <c r="J42" s="1228"/>
      <c r="K42" s="1228"/>
      <c r="L42" s="1228"/>
      <c r="M42" s="1229"/>
      <c r="N42" s="1227"/>
      <c r="O42" s="1228"/>
      <c r="P42" s="1228"/>
      <c r="Q42" s="1228"/>
      <c r="R42" s="1228"/>
      <c r="S42" s="1228"/>
      <c r="T42" s="1228"/>
      <c r="U42" s="1229"/>
      <c r="V42" s="1227"/>
      <c r="W42" s="1228"/>
      <c r="X42" s="1228"/>
      <c r="Y42" s="1228"/>
      <c r="Z42" s="1229"/>
      <c r="AA42" s="1220"/>
      <c r="AB42" s="1215"/>
      <c r="AC42" s="1216"/>
      <c r="AD42" s="1220"/>
      <c r="AE42" s="1215"/>
      <c r="AF42" s="1215"/>
      <c r="AG42" s="1215"/>
      <c r="AH42" s="1216"/>
      <c r="AI42" s="1258"/>
      <c r="AJ42" s="1259"/>
      <c r="AK42" s="1259"/>
      <c r="AL42" s="1259"/>
      <c r="AM42" s="1259"/>
      <c r="AN42" s="1259"/>
      <c r="AO42" s="1259"/>
      <c r="AP42" s="1259"/>
      <c r="AQ42" s="1260"/>
      <c r="AR42" s="1258"/>
      <c r="AS42" s="1259"/>
      <c r="AT42" s="1260"/>
      <c r="AU42" s="1217"/>
      <c r="AV42" s="1218"/>
      <c r="AW42" s="1218"/>
      <c r="AX42" s="1219"/>
    </row>
    <row r="43" spans="1:50" ht="13.8" thickBot="1" x14ac:dyDescent="0.3">
      <c r="A43" s="287"/>
      <c r="B43" s="625"/>
      <c r="C43" s="1264" t="s">
        <v>831</v>
      </c>
      <c r="D43" s="1265"/>
      <c r="E43" s="1265"/>
      <c r="F43" s="1265"/>
      <c r="G43" s="1265"/>
      <c r="H43" s="1265"/>
      <c r="I43" s="1265"/>
      <c r="J43" s="1265"/>
      <c r="K43" s="1265"/>
      <c r="L43" s="1265"/>
      <c r="M43" s="1266"/>
      <c r="N43" s="1267"/>
      <c r="O43" s="1268"/>
      <c r="P43" s="1268"/>
      <c r="Q43" s="1268"/>
      <c r="R43" s="1268"/>
      <c r="S43" s="1268"/>
      <c r="T43" s="1268"/>
      <c r="U43" s="1269"/>
      <c r="V43" s="1267"/>
      <c r="W43" s="1268"/>
      <c r="X43" s="1268"/>
      <c r="Y43" s="1268"/>
      <c r="Z43" s="1269"/>
      <c r="AA43" s="1270"/>
      <c r="AB43" s="1271"/>
      <c r="AC43" s="1272"/>
      <c r="AD43" s="1270"/>
      <c r="AE43" s="1271"/>
      <c r="AF43" s="1271"/>
      <c r="AG43" s="1271"/>
      <c r="AH43" s="1272"/>
      <c r="AI43" s="1273"/>
      <c r="AJ43" s="1274"/>
      <c r="AK43" s="1274"/>
      <c r="AL43" s="1274"/>
      <c r="AM43" s="1274"/>
      <c r="AN43" s="1274"/>
      <c r="AO43" s="1274"/>
      <c r="AP43" s="1274"/>
      <c r="AQ43" s="1275"/>
      <c r="AR43" s="1273"/>
      <c r="AS43" s="1274"/>
      <c r="AT43" s="1275"/>
      <c r="AU43" s="1200">
        <f>SUM(AU33:AX42)</f>
        <v>0</v>
      </c>
      <c r="AV43" s="1201"/>
      <c r="AW43" s="1201"/>
      <c r="AX43" s="1276"/>
    </row>
    <row r="44" spans="1:50" x14ac:dyDescent="0.25">
      <c r="A44" s="611" t="s">
        <v>953</v>
      </c>
      <c r="D44" s="473"/>
    </row>
  </sheetData>
  <mergeCells count="244">
    <mergeCell ref="R1:S1"/>
    <mergeCell ref="AU10:AX10"/>
    <mergeCell ref="AU29:AX29"/>
    <mergeCell ref="AD29:AH29"/>
    <mergeCell ref="AD30:AH30"/>
    <mergeCell ref="AD31:AH31"/>
    <mergeCell ref="AD32:AH32"/>
    <mergeCell ref="AR39:AT39"/>
    <mergeCell ref="AU39:AX39"/>
    <mergeCell ref="AR37:AT37"/>
    <mergeCell ref="AU37:AX37"/>
    <mergeCell ref="AR35:AT35"/>
    <mergeCell ref="AU35:AX35"/>
    <mergeCell ref="AR33:AT33"/>
    <mergeCell ref="AU33:AX33"/>
    <mergeCell ref="AA31:AC31"/>
    <mergeCell ref="AI31:AQ31"/>
    <mergeCell ref="AR31:AT31"/>
    <mergeCell ref="AU31:AX31"/>
    <mergeCell ref="AA32:AC32"/>
    <mergeCell ref="AI32:AQ32"/>
    <mergeCell ref="AR32:AT32"/>
    <mergeCell ref="AD34:AH34"/>
    <mergeCell ref="AD35:AH35"/>
    <mergeCell ref="C43:M43"/>
    <mergeCell ref="N43:U43"/>
    <mergeCell ref="V43:Z43"/>
    <mergeCell ref="AA43:AC43"/>
    <mergeCell ref="AI43:AQ43"/>
    <mergeCell ref="AR41:AT41"/>
    <mergeCell ref="AU41:AX41"/>
    <mergeCell ref="C42:M42"/>
    <mergeCell ref="N42:U42"/>
    <mergeCell ref="V42:Z42"/>
    <mergeCell ref="AA42:AC42"/>
    <mergeCell ref="AI42:AQ42"/>
    <mergeCell ref="AR42:AT42"/>
    <mergeCell ref="AU42:AX42"/>
    <mergeCell ref="C41:M41"/>
    <mergeCell ref="N41:U41"/>
    <mergeCell ref="V41:Z41"/>
    <mergeCell ref="AA41:AC41"/>
    <mergeCell ref="AI41:AQ41"/>
    <mergeCell ref="AR43:AT43"/>
    <mergeCell ref="AU43:AX43"/>
    <mergeCell ref="AD43:AH43"/>
    <mergeCell ref="AD41:AH41"/>
    <mergeCell ref="AD42:AH42"/>
    <mergeCell ref="C40:M40"/>
    <mergeCell ref="N40:U40"/>
    <mergeCell ref="V40:Z40"/>
    <mergeCell ref="AA40:AC40"/>
    <mergeCell ref="AI40:AQ40"/>
    <mergeCell ref="AR40:AT40"/>
    <mergeCell ref="AU40:AX40"/>
    <mergeCell ref="C39:M39"/>
    <mergeCell ref="N39:U39"/>
    <mergeCell ref="V39:Z39"/>
    <mergeCell ref="AA39:AC39"/>
    <mergeCell ref="AI39:AQ39"/>
    <mergeCell ref="AD39:AH39"/>
    <mergeCell ref="AD40:AH40"/>
    <mergeCell ref="C38:M38"/>
    <mergeCell ref="N38:U38"/>
    <mergeCell ref="V38:Z38"/>
    <mergeCell ref="AA38:AC38"/>
    <mergeCell ref="AI38:AQ38"/>
    <mergeCell ref="AR38:AT38"/>
    <mergeCell ref="AU38:AX38"/>
    <mergeCell ref="C37:M37"/>
    <mergeCell ref="N37:U37"/>
    <mergeCell ref="V37:Z37"/>
    <mergeCell ref="AA37:AC37"/>
    <mergeCell ref="AI37:AQ37"/>
    <mergeCell ref="AD37:AH37"/>
    <mergeCell ref="AD38:AH38"/>
    <mergeCell ref="C36:M36"/>
    <mergeCell ref="N36:U36"/>
    <mergeCell ref="V36:Z36"/>
    <mergeCell ref="AA36:AC36"/>
    <mergeCell ref="AI36:AQ36"/>
    <mergeCell ref="AR36:AT36"/>
    <mergeCell ref="AU36:AX36"/>
    <mergeCell ref="C35:M35"/>
    <mergeCell ref="N35:U35"/>
    <mergeCell ref="V35:Z35"/>
    <mergeCell ref="AA35:AC35"/>
    <mergeCell ref="AI35:AQ35"/>
    <mergeCell ref="AD36:AH36"/>
    <mergeCell ref="C34:M34"/>
    <mergeCell ref="N34:U34"/>
    <mergeCell ref="V34:Z34"/>
    <mergeCell ref="AA34:AC34"/>
    <mergeCell ref="AI34:AQ34"/>
    <mergeCell ref="AR34:AT34"/>
    <mergeCell ref="AU34:AX34"/>
    <mergeCell ref="C33:M33"/>
    <mergeCell ref="N33:U33"/>
    <mergeCell ref="V33:Z33"/>
    <mergeCell ref="AA33:AC33"/>
    <mergeCell ref="AI33:AQ33"/>
    <mergeCell ref="AD33:AH33"/>
    <mergeCell ref="AU32:AX32"/>
    <mergeCell ref="AM25:AT25"/>
    <mergeCell ref="AU25:AX25"/>
    <mergeCell ref="AR29:AT29"/>
    <mergeCell ref="AA30:AC30"/>
    <mergeCell ref="AI30:AQ30"/>
    <mergeCell ref="AR30:AT30"/>
    <mergeCell ref="AU30:AX30"/>
    <mergeCell ref="AJ24:AL24"/>
    <mergeCell ref="AM24:AT24"/>
    <mergeCell ref="AU24:AX24"/>
    <mergeCell ref="N23:U23"/>
    <mergeCell ref="V23:Z23"/>
    <mergeCell ref="AA23:AC23"/>
    <mergeCell ref="AD23:AF23"/>
    <mergeCell ref="AG23:AI23"/>
    <mergeCell ref="AJ23:AL23"/>
    <mergeCell ref="AM23:AT23"/>
    <mergeCell ref="AU23:AX23"/>
    <mergeCell ref="C25:M25"/>
    <mergeCell ref="N25:U25"/>
    <mergeCell ref="V25:Z25"/>
    <mergeCell ref="AA25:AC25"/>
    <mergeCell ref="AD25:AF25"/>
    <mergeCell ref="AG25:AI25"/>
    <mergeCell ref="AJ25:AL25"/>
    <mergeCell ref="C24:M24"/>
    <mergeCell ref="N24:U24"/>
    <mergeCell ref="V24:Z24"/>
    <mergeCell ref="AA24:AC24"/>
    <mergeCell ref="AD24:AF24"/>
    <mergeCell ref="AG24:AI24"/>
    <mergeCell ref="AJ19:AL19"/>
    <mergeCell ref="AM19:AT19"/>
    <mergeCell ref="AU19:AX19"/>
    <mergeCell ref="C20:M20"/>
    <mergeCell ref="N20:U20"/>
    <mergeCell ref="V20:Z20"/>
    <mergeCell ref="AA20:AC20"/>
    <mergeCell ref="AD20:AF20"/>
    <mergeCell ref="AG20:AI20"/>
    <mergeCell ref="AJ20:AL20"/>
    <mergeCell ref="C19:M19"/>
    <mergeCell ref="N19:U19"/>
    <mergeCell ref="V19:Z19"/>
    <mergeCell ref="AA19:AC19"/>
    <mergeCell ref="AD19:AF19"/>
    <mergeCell ref="AG19:AI19"/>
    <mergeCell ref="AM20:AT20"/>
    <mergeCell ref="AU20:AX20"/>
    <mergeCell ref="C18:M18"/>
    <mergeCell ref="N18:U18"/>
    <mergeCell ref="V18:Z18"/>
    <mergeCell ref="AA18:AC18"/>
    <mergeCell ref="AD18:AF18"/>
    <mergeCell ref="AG18:AI18"/>
    <mergeCell ref="AJ18:AL18"/>
    <mergeCell ref="AM18:AT18"/>
    <mergeCell ref="AU18:AX18"/>
    <mergeCell ref="C17:M17"/>
    <mergeCell ref="N17:U17"/>
    <mergeCell ref="V17:Z17"/>
    <mergeCell ref="AA17:AC17"/>
    <mergeCell ref="AD17:AF17"/>
    <mergeCell ref="AG17:AI17"/>
    <mergeCell ref="AJ17:AL17"/>
    <mergeCell ref="AM17:AT17"/>
    <mergeCell ref="AU17:AX17"/>
    <mergeCell ref="C16:M16"/>
    <mergeCell ref="N16:U16"/>
    <mergeCell ref="V16:Z16"/>
    <mergeCell ref="AA16:AC16"/>
    <mergeCell ref="AD16:AF16"/>
    <mergeCell ref="AG16:AI16"/>
    <mergeCell ref="AJ16:AL16"/>
    <mergeCell ref="AM16:AT16"/>
    <mergeCell ref="AU16:AX16"/>
    <mergeCell ref="C15:M15"/>
    <mergeCell ref="N15:U15"/>
    <mergeCell ref="V15:Z15"/>
    <mergeCell ref="AA15:AC15"/>
    <mergeCell ref="AD15:AF15"/>
    <mergeCell ref="AG15:AI15"/>
    <mergeCell ref="AJ15:AL15"/>
    <mergeCell ref="AM15:AT15"/>
    <mergeCell ref="AU15:AX15"/>
    <mergeCell ref="C14:M14"/>
    <mergeCell ref="N14:U14"/>
    <mergeCell ref="V14:Z14"/>
    <mergeCell ref="AA14:AC14"/>
    <mergeCell ref="AD14:AF14"/>
    <mergeCell ref="AG14:AI14"/>
    <mergeCell ref="AJ14:AL14"/>
    <mergeCell ref="AM14:AT14"/>
    <mergeCell ref="AU14:AX14"/>
    <mergeCell ref="V12:Z12"/>
    <mergeCell ref="V13:Z13"/>
    <mergeCell ref="C13:M13"/>
    <mergeCell ref="AD12:AI12"/>
    <mergeCell ref="AD11:AI11"/>
    <mergeCell ref="AJ10:AL10"/>
    <mergeCell ref="N12:U12"/>
    <mergeCell ref="N13:U13"/>
    <mergeCell ref="AU11:AX11"/>
    <mergeCell ref="AA12:AC12"/>
    <mergeCell ref="AJ12:AL12"/>
    <mergeCell ref="AM12:AT12"/>
    <mergeCell ref="AU12:AX12"/>
    <mergeCell ref="AD10:AI10"/>
    <mergeCell ref="AM10:AT10"/>
    <mergeCell ref="AA11:AC11"/>
    <mergeCell ref="AJ11:AL11"/>
    <mergeCell ref="AM11:AT11"/>
    <mergeCell ref="AA13:AC13"/>
    <mergeCell ref="AD13:AF13"/>
    <mergeCell ref="AG13:AI13"/>
    <mergeCell ref="AJ13:AL13"/>
    <mergeCell ref="AM13:AT13"/>
    <mergeCell ref="AJ21:AL21"/>
    <mergeCell ref="AM21:AT21"/>
    <mergeCell ref="AU21:AX21"/>
    <mergeCell ref="N31:U31"/>
    <mergeCell ref="N32:U32"/>
    <mergeCell ref="C32:M32"/>
    <mergeCell ref="C21:M21"/>
    <mergeCell ref="N21:U21"/>
    <mergeCell ref="V21:Z21"/>
    <mergeCell ref="AA21:AC21"/>
    <mergeCell ref="AD21:AF21"/>
    <mergeCell ref="AG21:AI21"/>
    <mergeCell ref="V31:Z31"/>
    <mergeCell ref="V32:Z32"/>
    <mergeCell ref="C22:M22"/>
    <mergeCell ref="N22:U22"/>
    <mergeCell ref="V22:Z22"/>
    <mergeCell ref="AA22:AC22"/>
    <mergeCell ref="AD22:AF22"/>
    <mergeCell ref="AG22:AI22"/>
    <mergeCell ref="AJ22:AL22"/>
    <mergeCell ref="AM22:AT22"/>
    <mergeCell ref="AU22:AX22"/>
    <mergeCell ref="C23:M23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8"/>
  <sheetViews>
    <sheetView view="pageBreakPreview" topLeftCell="A34" zoomScale="130" zoomScaleNormal="100" zoomScaleSheetLayoutView="130" workbookViewId="0">
      <selection activeCell="L57" sqref="L57:N57"/>
    </sheetView>
  </sheetViews>
  <sheetFormatPr baseColWidth="10" defaultColWidth="2.6640625" defaultRowHeight="13.2" x14ac:dyDescent="0.25"/>
  <cols>
    <col min="1" max="13" width="2.6640625" style="611"/>
    <col min="14" max="14" width="5" style="611" customWidth="1"/>
    <col min="15" max="16384" width="2.6640625" style="611"/>
  </cols>
  <sheetData>
    <row r="1" spans="1:33" x14ac:dyDescent="0.25">
      <c r="A1" s="751"/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750" t="s">
        <v>21</v>
      </c>
      <c r="Q1" s="1178"/>
      <c r="R1" s="1178"/>
      <c r="S1" s="749"/>
      <c r="T1" s="749"/>
      <c r="U1" s="748" t="s">
        <v>15</v>
      </c>
      <c r="V1" s="327"/>
      <c r="W1" s="885" t="s">
        <v>924</v>
      </c>
      <c r="X1" s="885"/>
      <c r="Y1" s="885"/>
      <c r="Z1" s="886"/>
      <c r="AA1" s="886"/>
      <c r="AB1" s="886"/>
      <c r="AC1" s="886"/>
      <c r="AD1" s="886"/>
      <c r="AE1" s="886"/>
      <c r="AF1" s="886"/>
      <c r="AG1" s="887"/>
    </row>
    <row r="2" spans="1:33" ht="13.8" thickBot="1" x14ac:dyDescent="0.3">
      <c r="A2" s="287"/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44"/>
      <c r="U2" s="737"/>
      <c r="V2" s="168"/>
      <c r="W2" s="888" t="s">
        <v>925</v>
      </c>
      <c r="X2" s="888"/>
      <c r="Y2" s="888"/>
      <c r="Z2" s="57"/>
      <c r="AA2" s="57"/>
      <c r="AB2" s="57"/>
      <c r="AC2" s="57"/>
      <c r="AD2" s="57"/>
      <c r="AE2" s="57"/>
      <c r="AF2" s="57"/>
      <c r="AG2" s="889"/>
    </row>
    <row r="3" spans="1:33" x14ac:dyDescent="0.25">
      <c r="A3" s="743"/>
      <c r="B3" s="742"/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2"/>
      <c r="O3" s="742"/>
      <c r="P3" s="742"/>
      <c r="Q3" s="742"/>
      <c r="R3" s="742"/>
      <c r="S3" s="742"/>
      <c r="T3" s="742"/>
      <c r="U3" s="742"/>
      <c r="V3" s="742"/>
      <c r="W3" s="742"/>
      <c r="X3" s="742"/>
      <c r="Y3" s="742"/>
      <c r="Z3" s="742"/>
      <c r="AA3" s="742"/>
      <c r="AB3" s="742"/>
      <c r="AC3" s="742"/>
      <c r="AD3" s="742"/>
      <c r="AE3" s="742"/>
      <c r="AF3" s="742"/>
      <c r="AG3" s="741"/>
    </row>
    <row r="4" spans="1:33" ht="17.399999999999999" x14ac:dyDescent="0.3">
      <c r="A4" s="280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739"/>
      <c r="U4" s="739"/>
      <c r="V4" s="739"/>
      <c r="W4" s="740" t="s">
        <v>40</v>
      </c>
      <c r="X4" s="739"/>
      <c r="Y4" s="739"/>
      <c r="Z4" s="739"/>
      <c r="AA4" s="739"/>
      <c r="AB4" s="739"/>
      <c r="AC4" s="739"/>
      <c r="AD4" s="717" t="s">
        <v>149</v>
      </c>
      <c r="AE4" s="1313">
        <v>1</v>
      </c>
      <c r="AF4" s="1313"/>
      <c r="AG4" s="1314"/>
    </row>
    <row r="5" spans="1:33" ht="17.399999999999999" x14ac:dyDescent="0.3">
      <c r="A5" s="280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739"/>
      <c r="U5" s="739"/>
      <c r="V5" s="739"/>
      <c r="W5" s="740"/>
      <c r="X5" s="739"/>
      <c r="Y5" s="740"/>
      <c r="Z5" s="740"/>
      <c r="AA5" s="740" t="s">
        <v>926</v>
      </c>
      <c r="AB5" s="739"/>
      <c r="AC5" s="739"/>
      <c r="AD5" s="739"/>
      <c r="AE5" s="739"/>
      <c r="AF5" s="739"/>
      <c r="AG5" s="738"/>
    </row>
    <row r="6" spans="1:33" ht="13.8" thickBot="1" x14ac:dyDescent="0.3">
      <c r="A6" s="698"/>
      <c r="B6" s="737"/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  <c r="R6" s="737"/>
      <c r="S6" s="737"/>
      <c r="T6" s="737"/>
      <c r="U6" s="737"/>
      <c r="V6" s="737"/>
      <c r="W6" s="737"/>
      <c r="X6" s="737"/>
      <c r="Y6" s="737"/>
      <c r="Z6" s="737"/>
      <c r="AA6" s="737"/>
      <c r="AB6" s="737"/>
      <c r="AC6" s="737"/>
      <c r="AD6" s="737"/>
      <c r="AE6" s="737"/>
      <c r="AF6" s="737"/>
      <c r="AG6" s="736"/>
    </row>
    <row r="7" spans="1:33" ht="4.95" customHeight="1" x14ac:dyDescent="0.25">
      <c r="A7" s="700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718"/>
    </row>
    <row r="8" spans="1:33" x14ac:dyDescent="0.25">
      <c r="A8" s="735"/>
      <c r="B8" s="721"/>
      <c r="C8" s="721"/>
      <c r="D8" s="721"/>
      <c r="E8" s="721"/>
      <c r="F8" s="721"/>
      <c r="G8" s="721"/>
      <c r="H8" s="721"/>
      <c r="I8" s="721"/>
      <c r="J8" s="721"/>
      <c r="K8" s="721"/>
      <c r="L8" s="721"/>
      <c r="M8" s="721"/>
      <c r="N8" s="721"/>
      <c r="O8" s="721"/>
      <c r="P8" s="721"/>
      <c r="Q8" s="721"/>
      <c r="R8" s="721"/>
      <c r="S8" s="721"/>
      <c r="T8" s="721"/>
      <c r="U8" s="721"/>
      <c r="V8" s="721"/>
      <c r="W8" s="721"/>
      <c r="X8" s="721"/>
      <c r="Y8" s="721"/>
      <c r="Z8" s="721"/>
      <c r="AA8" s="721"/>
      <c r="AB8" s="721"/>
      <c r="AC8" s="721"/>
      <c r="AD8" s="721"/>
      <c r="AE8" s="721"/>
      <c r="AF8" s="721"/>
      <c r="AG8" s="720"/>
    </row>
    <row r="9" spans="1:33" x14ac:dyDescent="0.25">
      <c r="A9" s="728"/>
      <c r="B9" s="721"/>
      <c r="C9" s="721"/>
      <c r="D9" s="721"/>
      <c r="E9" s="721"/>
      <c r="F9" s="721"/>
      <c r="G9" s="721"/>
      <c r="H9" s="721"/>
      <c r="I9" s="721"/>
      <c r="J9" s="721"/>
      <c r="K9" s="721"/>
      <c r="L9" s="721"/>
      <c r="M9" s="721"/>
      <c r="N9" s="721"/>
      <c r="O9" s="721"/>
      <c r="P9" s="721"/>
      <c r="Q9" s="721"/>
      <c r="R9" s="721"/>
      <c r="S9" s="721"/>
      <c r="T9" s="721"/>
      <c r="U9" s="721"/>
      <c r="V9" s="721"/>
      <c r="W9" s="721"/>
      <c r="X9" s="721"/>
      <c r="Y9" s="721"/>
      <c r="Z9" s="721"/>
      <c r="AA9" s="721"/>
      <c r="AB9" s="721"/>
      <c r="AC9" s="721"/>
      <c r="AD9" s="721"/>
      <c r="AE9" s="721"/>
      <c r="AF9" s="721"/>
      <c r="AG9" s="720"/>
    </row>
    <row r="10" spans="1:33" x14ac:dyDescent="0.25">
      <c r="A10" s="728" t="s">
        <v>839</v>
      </c>
      <c r="B10" s="721"/>
      <c r="C10" s="721"/>
      <c r="D10" s="721"/>
      <c r="E10" s="721"/>
      <c r="F10" s="1312" t="s">
        <v>838</v>
      </c>
      <c r="G10" s="1312"/>
      <c r="H10" s="1312"/>
      <c r="I10" s="1312"/>
      <c r="J10" s="1312"/>
      <c r="K10" s="1312"/>
      <c r="L10" s="1312"/>
      <c r="M10" s="1312"/>
      <c r="N10" s="1312"/>
      <c r="O10" s="1312"/>
      <c r="P10" s="1312"/>
      <c r="Q10" s="1312"/>
      <c r="R10" s="1312"/>
      <c r="S10" s="1312"/>
      <c r="T10" s="1312"/>
      <c r="U10" s="1312"/>
      <c r="V10" s="1312"/>
      <c r="W10" s="1312"/>
      <c r="X10" s="1312"/>
      <c r="Y10" s="1312"/>
      <c r="Z10" s="1312"/>
      <c r="AA10" s="1312"/>
      <c r="AB10" s="1312"/>
      <c r="AC10" s="1312"/>
      <c r="AD10" s="1312"/>
      <c r="AE10" s="1312"/>
      <c r="AF10" s="1312"/>
      <c r="AG10" s="720"/>
    </row>
    <row r="11" spans="1:33" x14ac:dyDescent="0.25">
      <c r="A11" s="728"/>
      <c r="B11" s="721"/>
      <c r="C11" s="721"/>
      <c r="D11" s="721"/>
      <c r="E11" s="721"/>
      <c r="F11" s="721"/>
      <c r="G11" s="721"/>
      <c r="H11" s="721"/>
      <c r="I11" s="721"/>
      <c r="J11" s="721"/>
      <c r="K11" s="721"/>
      <c r="L11" s="721"/>
      <c r="M11" s="721"/>
      <c r="N11" s="721"/>
      <c r="O11" s="721"/>
      <c r="P11" s="721"/>
      <c r="Q11" s="721"/>
      <c r="R11" s="721"/>
      <c r="S11" s="721"/>
      <c r="T11" s="721"/>
      <c r="U11" s="721"/>
      <c r="V11" s="721"/>
      <c r="W11" s="721"/>
      <c r="X11" s="721"/>
      <c r="Y11" s="721"/>
      <c r="Z11" s="721"/>
      <c r="AA11" s="721"/>
      <c r="AB11" s="721"/>
      <c r="AC11" s="721"/>
      <c r="AD11" s="721"/>
      <c r="AE11" s="721"/>
      <c r="AF11" s="721"/>
      <c r="AG11" s="720"/>
    </row>
    <row r="12" spans="1:33" x14ac:dyDescent="0.25">
      <c r="A12" s="734" t="s">
        <v>214</v>
      </c>
      <c r="B12" s="721"/>
      <c r="C12" s="721"/>
      <c r="D12" s="721"/>
      <c r="E12" s="721"/>
      <c r="F12" s="721"/>
      <c r="G12" s="721"/>
      <c r="H12" s="721"/>
      <c r="I12" s="721"/>
      <c r="J12" s="721"/>
      <c r="K12" s="721"/>
      <c r="L12" s="721"/>
      <c r="M12" s="721"/>
      <c r="N12" s="721"/>
      <c r="O12" s="721"/>
      <c r="P12" s="721"/>
      <c r="Q12" s="721"/>
      <c r="R12" s="721"/>
      <c r="S12" s="721"/>
      <c r="T12" s="721"/>
      <c r="U12" s="721"/>
      <c r="V12" s="721"/>
      <c r="W12" s="721"/>
      <c r="X12" s="721"/>
      <c r="Y12" s="721"/>
      <c r="Z12" s="721"/>
      <c r="AA12" s="721"/>
      <c r="AB12" s="721"/>
      <c r="AC12" s="721"/>
      <c r="AD12" s="721"/>
      <c r="AE12" s="721"/>
      <c r="AF12" s="721"/>
      <c r="AG12" s="720"/>
    </row>
    <row r="13" spans="1:33" x14ac:dyDescent="0.25">
      <c r="A13" s="728" t="s">
        <v>101</v>
      </c>
      <c r="B13" s="721"/>
      <c r="C13" s="721"/>
      <c r="D13" s="721"/>
      <c r="E13" s="517"/>
      <c r="F13" s="1296"/>
      <c r="G13" s="1297"/>
      <c r="H13" s="1297"/>
      <c r="I13" s="1297"/>
      <c r="J13" s="1297"/>
      <c r="K13" s="1297"/>
      <c r="L13" s="1297"/>
      <c r="M13" s="1297"/>
      <c r="N13" s="1297"/>
      <c r="O13" s="1297"/>
      <c r="P13" s="1297"/>
      <c r="Q13" s="1297"/>
      <c r="R13" s="1297"/>
      <c r="S13" s="1297"/>
      <c r="T13" s="1297"/>
      <c r="U13" s="1297"/>
      <c r="V13" s="1297"/>
      <c r="W13" s="1297"/>
      <c r="X13" s="1297"/>
      <c r="Y13" s="1297"/>
      <c r="Z13" s="1297"/>
      <c r="AA13" s="1297"/>
      <c r="AB13" s="1297"/>
      <c r="AC13" s="1297"/>
      <c r="AD13" s="1297"/>
      <c r="AE13" s="1297"/>
      <c r="AF13" s="1298"/>
      <c r="AG13" s="720"/>
    </row>
    <row r="14" spans="1:33" x14ac:dyDescent="0.25">
      <c r="A14" s="700"/>
      <c r="B14" s="169"/>
      <c r="C14" s="169"/>
      <c r="D14" s="169"/>
      <c r="E14" s="517"/>
      <c r="F14" s="1315"/>
      <c r="G14" s="1316"/>
      <c r="H14" s="1316"/>
      <c r="I14" s="1316"/>
      <c r="J14" s="1316"/>
      <c r="K14" s="1316"/>
      <c r="L14" s="1316"/>
      <c r="M14" s="1316"/>
      <c r="N14" s="1316"/>
      <c r="O14" s="1316"/>
      <c r="P14" s="1316"/>
      <c r="Q14" s="1316"/>
      <c r="R14" s="1316"/>
      <c r="S14" s="1316"/>
      <c r="T14" s="1316"/>
      <c r="U14" s="1316"/>
      <c r="V14" s="1316"/>
      <c r="W14" s="1316"/>
      <c r="X14" s="1316"/>
      <c r="Y14" s="1316"/>
      <c r="Z14" s="1316"/>
      <c r="AA14" s="1316"/>
      <c r="AB14" s="1316"/>
      <c r="AC14" s="1316"/>
      <c r="AD14" s="1316"/>
      <c r="AE14" s="1316"/>
      <c r="AF14" s="1317"/>
      <c r="AG14" s="718"/>
    </row>
    <row r="15" spans="1:33" x14ac:dyDescent="0.25">
      <c r="A15" s="700"/>
      <c r="B15" s="169"/>
      <c r="C15" s="169"/>
      <c r="D15" s="169"/>
      <c r="E15" s="517"/>
      <c r="F15" s="1315"/>
      <c r="G15" s="1316"/>
      <c r="H15" s="1316"/>
      <c r="I15" s="1316"/>
      <c r="J15" s="1316"/>
      <c r="K15" s="1316"/>
      <c r="L15" s="1316"/>
      <c r="M15" s="1316"/>
      <c r="N15" s="1316"/>
      <c r="O15" s="1316"/>
      <c r="P15" s="1316"/>
      <c r="Q15" s="1316"/>
      <c r="R15" s="1316"/>
      <c r="S15" s="1316"/>
      <c r="T15" s="1316"/>
      <c r="U15" s="1316"/>
      <c r="V15" s="1316"/>
      <c r="W15" s="1316"/>
      <c r="X15" s="1316"/>
      <c r="Y15" s="1316"/>
      <c r="Z15" s="1316"/>
      <c r="AA15" s="1316"/>
      <c r="AB15" s="1316"/>
      <c r="AC15" s="1316"/>
      <c r="AD15" s="1316"/>
      <c r="AE15" s="1316"/>
      <c r="AF15" s="1317"/>
      <c r="AG15" s="718"/>
    </row>
    <row r="16" spans="1:33" x14ac:dyDescent="0.25">
      <c r="A16" s="700"/>
      <c r="B16" s="169"/>
      <c r="C16" s="169"/>
      <c r="D16" s="169"/>
      <c r="E16" s="517"/>
      <c r="F16" s="1315"/>
      <c r="G16" s="1316"/>
      <c r="H16" s="1316"/>
      <c r="I16" s="1316"/>
      <c r="J16" s="1316"/>
      <c r="K16" s="1316"/>
      <c r="L16" s="1316"/>
      <c r="M16" s="1316"/>
      <c r="N16" s="1316"/>
      <c r="O16" s="1316"/>
      <c r="P16" s="1316"/>
      <c r="Q16" s="1316"/>
      <c r="R16" s="1316"/>
      <c r="S16" s="1316"/>
      <c r="T16" s="1316"/>
      <c r="U16" s="1316"/>
      <c r="V16" s="1316"/>
      <c r="W16" s="1316"/>
      <c r="X16" s="1316"/>
      <c r="Y16" s="1316"/>
      <c r="Z16" s="1316"/>
      <c r="AA16" s="1316"/>
      <c r="AB16" s="1316"/>
      <c r="AC16" s="1316"/>
      <c r="AD16" s="1316"/>
      <c r="AE16" s="1316"/>
      <c r="AF16" s="1317"/>
      <c r="AG16" s="718"/>
    </row>
    <row r="17" spans="1:33" x14ac:dyDescent="0.25">
      <c r="A17" s="732"/>
      <c r="B17" s="517"/>
      <c r="C17" s="517"/>
      <c r="D17" s="517"/>
      <c r="E17" s="517"/>
      <c r="F17" s="1315"/>
      <c r="G17" s="1316"/>
      <c r="H17" s="1316"/>
      <c r="I17" s="1316"/>
      <c r="J17" s="1316"/>
      <c r="K17" s="1316"/>
      <c r="L17" s="1316"/>
      <c r="M17" s="1316"/>
      <c r="N17" s="1316"/>
      <c r="O17" s="1316"/>
      <c r="P17" s="1316"/>
      <c r="Q17" s="1316"/>
      <c r="R17" s="1316"/>
      <c r="S17" s="1316"/>
      <c r="T17" s="1316"/>
      <c r="U17" s="1316"/>
      <c r="V17" s="1316"/>
      <c r="W17" s="1316"/>
      <c r="X17" s="1316"/>
      <c r="Y17" s="1316"/>
      <c r="Z17" s="1316"/>
      <c r="AA17" s="1316"/>
      <c r="AB17" s="1316"/>
      <c r="AC17" s="1316"/>
      <c r="AD17" s="1316"/>
      <c r="AE17" s="1316"/>
      <c r="AF17" s="1317"/>
      <c r="AG17" s="724"/>
    </row>
    <row r="18" spans="1:33" x14ac:dyDescent="0.25">
      <c r="A18" s="732" t="s">
        <v>215</v>
      </c>
      <c r="B18" s="517"/>
      <c r="C18" s="517"/>
      <c r="D18" s="517"/>
      <c r="E18" s="721"/>
      <c r="F18" s="1227"/>
      <c r="G18" s="1228"/>
      <c r="H18" s="1228"/>
      <c r="I18" s="1228"/>
      <c r="J18" s="1228"/>
      <c r="K18" s="1228"/>
      <c r="L18" s="1228"/>
      <c r="M18" s="1228"/>
      <c r="N18" s="1228"/>
      <c r="O18" s="1228"/>
      <c r="P18" s="1228"/>
      <c r="Q18" s="1228"/>
      <c r="R18" s="1228"/>
      <c r="S18" s="1228"/>
      <c r="T18" s="1228"/>
      <c r="U18" s="1228"/>
      <c r="V18" s="1228"/>
      <c r="W18" s="1228"/>
      <c r="X18" s="1228"/>
      <c r="Y18" s="1228"/>
      <c r="Z18" s="1228"/>
      <c r="AA18" s="1228"/>
      <c r="AB18" s="1228"/>
      <c r="AC18" s="1228"/>
      <c r="AD18" s="1228"/>
      <c r="AE18" s="1228"/>
      <c r="AF18" s="1229"/>
      <c r="AG18" s="724"/>
    </row>
    <row r="19" spans="1:33" x14ac:dyDescent="0.25">
      <c r="A19" s="732" t="s">
        <v>163</v>
      </c>
      <c r="B19" s="517"/>
      <c r="C19" s="517"/>
      <c r="D19" s="517"/>
      <c r="E19" s="721"/>
      <c r="F19" s="1227"/>
      <c r="G19" s="1228"/>
      <c r="H19" s="1228"/>
      <c r="I19" s="1228"/>
      <c r="J19" s="1228"/>
      <c r="K19" s="1228"/>
      <c r="L19" s="1228"/>
      <c r="M19" s="1228"/>
      <c r="N19" s="1228"/>
      <c r="O19" s="1228"/>
      <c r="P19" s="1228"/>
      <c r="Q19" s="1228"/>
      <c r="R19" s="1228"/>
      <c r="S19" s="1228"/>
      <c r="T19" s="1228"/>
      <c r="U19" s="1228"/>
      <c r="V19" s="1228"/>
      <c r="W19" s="1228"/>
      <c r="X19" s="1228"/>
      <c r="Y19" s="1228"/>
      <c r="Z19" s="1228"/>
      <c r="AA19" s="1228"/>
      <c r="AB19" s="1228"/>
      <c r="AC19" s="1228"/>
      <c r="AD19" s="1228"/>
      <c r="AE19" s="1228"/>
      <c r="AF19" s="1229"/>
      <c r="AG19" s="724"/>
    </row>
    <row r="20" spans="1:33" x14ac:dyDescent="0.25">
      <c r="A20" s="700" t="s">
        <v>216</v>
      </c>
      <c r="B20" s="169"/>
      <c r="C20" s="169"/>
      <c r="D20" s="169"/>
      <c r="E20" s="721"/>
      <c r="F20" s="1248"/>
      <c r="G20" s="1249"/>
      <c r="H20" s="1249"/>
      <c r="I20" s="1249"/>
      <c r="J20" s="1249"/>
      <c r="K20" s="1249"/>
      <c r="L20" s="1249"/>
      <c r="M20" s="1249"/>
      <c r="N20" s="1249"/>
      <c r="O20" s="1249"/>
      <c r="P20" s="1249"/>
      <c r="Q20" s="1249"/>
      <c r="R20" s="1249"/>
      <c r="S20" s="1249"/>
      <c r="T20" s="1249"/>
      <c r="U20" s="1249"/>
      <c r="V20" s="1249"/>
      <c r="W20" s="1249"/>
      <c r="X20" s="1249"/>
      <c r="Y20" s="1249"/>
      <c r="Z20" s="1249"/>
      <c r="AA20" s="1249"/>
      <c r="AB20" s="1249"/>
      <c r="AC20" s="1249"/>
      <c r="AD20" s="1249"/>
      <c r="AE20" s="1249"/>
      <c r="AF20" s="1250"/>
      <c r="AG20" s="718"/>
    </row>
    <row r="21" spans="1:33" x14ac:dyDescent="0.25">
      <c r="A21" s="732"/>
      <c r="B21" s="517"/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7"/>
      <c r="R21" s="517"/>
      <c r="S21" s="517"/>
      <c r="T21" s="517"/>
      <c r="U21" s="517"/>
      <c r="V21" s="517"/>
      <c r="W21" s="517"/>
      <c r="X21" s="517"/>
      <c r="Y21" s="517"/>
      <c r="Z21" s="517"/>
      <c r="AA21" s="517"/>
      <c r="AB21" s="517"/>
      <c r="AC21" s="517"/>
      <c r="AD21" s="517"/>
      <c r="AE21" s="517"/>
      <c r="AF21" s="517"/>
      <c r="AG21" s="724"/>
    </row>
    <row r="22" spans="1:33" x14ac:dyDescent="0.25">
      <c r="A22" s="733" t="s">
        <v>217</v>
      </c>
      <c r="B22" s="517"/>
      <c r="C22" s="517"/>
      <c r="D22" s="517"/>
      <c r="E22" s="517"/>
      <c r="F22" s="517"/>
      <c r="G22" s="517"/>
      <c r="H22" s="517"/>
      <c r="I22" s="517"/>
      <c r="J22" s="517"/>
      <c r="K22" s="517"/>
      <c r="L22" s="517"/>
      <c r="M22" s="517"/>
      <c r="N22" s="517"/>
      <c r="O22" s="517"/>
      <c r="P22" s="517"/>
      <c r="Q22" s="517"/>
      <c r="R22" s="517"/>
      <c r="S22" s="517"/>
      <c r="T22" s="517"/>
      <c r="U22" s="517"/>
      <c r="V22" s="517"/>
      <c r="W22" s="517"/>
      <c r="X22" s="517"/>
      <c r="Y22" s="517"/>
      <c r="Z22" s="517"/>
      <c r="AA22" s="517"/>
      <c r="AB22" s="517"/>
      <c r="AC22" s="517"/>
      <c r="AD22" s="517"/>
      <c r="AE22" s="517"/>
      <c r="AF22" s="517"/>
      <c r="AG22" s="724"/>
    </row>
    <row r="23" spans="1:33" x14ac:dyDescent="0.25">
      <c r="A23" s="700" t="s">
        <v>101</v>
      </c>
      <c r="B23" s="169"/>
      <c r="C23" s="169"/>
      <c r="D23" s="169"/>
      <c r="E23" s="721"/>
      <c r="F23" s="1296"/>
      <c r="G23" s="1297"/>
      <c r="H23" s="1297"/>
      <c r="I23" s="1297"/>
      <c r="J23" s="1297"/>
      <c r="K23" s="1297"/>
      <c r="L23" s="1297"/>
      <c r="M23" s="1297"/>
      <c r="N23" s="1297"/>
      <c r="O23" s="1297"/>
      <c r="P23" s="1297"/>
      <c r="Q23" s="1297"/>
      <c r="R23" s="1297"/>
      <c r="S23" s="1297"/>
      <c r="T23" s="1297"/>
      <c r="U23" s="1297"/>
      <c r="V23" s="1297"/>
      <c r="W23" s="1297"/>
      <c r="X23" s="1297"/>
      <c r="Y23" s="1297"/>
      <c r="Z23" s="1297"/>
      <c r="AA23" s="1297"/>
      <c r="AB23" s="1297"/>
      <c r="AC23" s="1297"/>
      <c r="AD23" s="1297"/>
      <c r="AE23" s="1297"/>
      <c r="AF23" s="1298"/>
      <c r="AG23" s="718"/>
    </row>
    <row r="24" spans="1:33" x14ac:dyDescent="0.25">
      <c r="A24" s="700"/>
      <c r="B24" s="169"/>
      <c r="C24" s="169"/>
      <c r="D24" s="169"/>
      <c r="E24" s="721"/>
      <c r="F24" s="1315"/>
      <c r="G24" s="1316"/>
      <c r="H24" s="1316"/>
      <c r="I24" s="1316"/>
      <c r="J24" s="1316"/>
      <c r="K24" s="1316"/>
      <c r="L24" s="1316"/>
      <c r="M24" s="1316"/>
      <c r="N24" s="1316"/>
      <c r="O24" s="1316"/>
      <c r="P24" s="1316"/>
      <c r="Q24" s="1316"/>
      <c r="R24" s="1316"/>
      <c r="S24" s="1316"/>
      <c r="T24" s="1316"/>
      <c r="U24" s="1316"/>
      <c r="V24" s="1316"/>
      <c r="W24" s="1316"/>
      <c r="X24" s="1316"/>
      <c r="Y24" s="1316"/>
      <c r="Z24" s="1316"/>
      <c r="AA24" s="1316"/>
      <c r="AB24" s="1316"/>
      <c r="AC24" s="1316"/>
      <c r="AD24" s="1316"/>
      <c r="AE24" s="1316"/>
      <c r="AF24" s="1317"/>
      <c r="AG24" s="718"/>
    </row>
    <row r="25" spans="1:33" x14ac:dyDescent="0.25">
      <c r="A25" s="700"/>
      <c r="B25" s="169"/>
      <c r="C25" s="169"/>
      <c r="D25" s="169"/>
      <c r="E25" s="721"/>
      <c r="F25" s="1315"/>
      <c r="G25" s="1316"/>
      <c r="H25" s="1316"/>
      <c r="I25" s="1316"/>
      <c r="J25" s="1316"/>
      <c r="K25" s="1316"/>
      <c r="L25" s="1316"/>
      <c r="M25" s="1316"/>
      <c r="N25" s="1316"/>
      <c r="O25" s="1316"/>
      <c r="P25" s="1316"/>
      <c r="Q25" s="1316"/>
      <c r="R25" s="1316"/>
      <c r="S25" s="1316"/>
      <c r="T25" s="1316"/>
      <c r="U25" s="1316"/>
      <c r="V25" s="1316"/>
      <c r="W25" s="1316"/>
      <c r="X25" s="1316"/>
      <c r="Y25" s="1316"/>
      <c r="Z25" s="1316"/>
      <c r="AA25" s="1316"/>
      <c r="AB25" s="1316"/>
      <c r="AC25" s="1316"/>
      <c r="AD25" s="1316"/>
      <c r="AE25" s="1316"/>
      <c r="AF25" s="1317"/>
      <c r="AG25" s="718"/>
    </row>
    <row r="26" spans="1:33" x14ac:dyDescent="0.25">
      <c r="A26" s="700"/>
      <c r="B26" s="169"/>
      <c r="C26" s="169"/>
      <c r="D26" s="169"/>
      <c r="E26" s="721"/>
      <c r="F26" s="1315"/>
      <c r="G26" s="1316"/>
      <c r="H26" s="1316"/>
      <c r="I26" s="1316"/>
      <c r="J26" s="1316"/>
      <c r="K26" s="1316"/>
      <c r="L26" s="1316"/>
      <c r="M26" s="1316"/>
      <c r="N26" s="1316"/>
      <c r="O26" s="1316"/>
      <c r="P26" s="1316"/>
      <c r="Q26" s="1316"/>
      <c r="R26" s="1316"/>
      <c r="S26" s="1316"/>
      <c r="T26" s="1316"/>
      <c r="U26" s="1316"/>
      <c r="V26" s="1316"/>
      <c r="W26" s="1316"/>
      <c r="X26" s="1316"/>
      <c r="Y26" s="1316"/>
      <c r="Z26" s="1316"/>
      <c r="AA26" s="1316"/>
      <c r="AB26" s="1316"/>
      <c r="AC26" s="1316"/>
      <c r="AD26" s="1316"/>
      <c r="AE26" s="1316"/>
      <c r="AF26" s="1317"/>
      <c r="AG26" s="718"/>
    </row>
    <row r="27" spans="1:33" x14ac:dyDescent="0.25">
      <c r="A27" s="732"/>
      <c r="B27" s="517"/>
      <c r="C27" s="517"/>
      <c r="D27" s="517"/>
      <c r="E27" s="721"/>
      <c r="F27" s="1315"/>
      <c r="G27" s="1316"/>
      <c r="H27" s="1316"/>
      <c r="I27" s="1316"/>
      <c r="J27" s="1316"/>
      <c r="K27" s="1316"/>
      <c r="L27" s="1316"/>
      <c r="M27" s="1316"/>
      <c r="N27" s="1316"/>
      <c r="O27" s="1316"/>
      <c r="P27" s="1316"/>
      <c r="Q27" s="1316"/>
      <c r="R27" s="1316"/>
      <c r="S27" s="1316"/>
      <c r="T27" s="1316"/>
      <c r="U27" s="1316"/>
      <c r="V27" s="1316"/>
      <c r="W27" s="1316"/>
      <c r="X27" s="1316"/>
      <c r="Y27" s="1316"/>
      <c r="Z27" s="1316"/>
      <c r="AA27" s="1316"/>
      <c r="AB27" s="1316"/>
      <c r="AC27" s="1316"/>
      <c r="AD27" s="1316"/>
      <c r="AE27" s="1316"/>
      <c r="AF27" s="1317"/>
      <c r="AG27" s="724"/>
    </row>
    <row r="28" spans="1:33" x14ac:dyDescent="0.25">
      <c r="A28" s="732" t="s">
        <v>215</v>
      </c>
      <c r="B28" s="517"/>
      <c r="C28" s="517"/>
      <c r="D28" s="517"/>
      <c r="E28" s="721"/>
      <c r="F28" s="1227"/>
      <c r="G28" s="1228"/>
      <c r="H28" s="1228"/>
      <c r="I28" s="1228"/>
      <c r="J28" s="1228"/>
      <c r="K28" s="1228"/>
      <c r="L28" s="1228"/>
      <c r="M28" s="1228"/>
      <c r="N28" s="1228"/>
      <c r="O28" s="1228"/>
      <c r="P28" s="1228"/>
      <c r="Q28" s="1228"/>
      <c r="R28" s="1228"/>
      <c r="S28" s="1228"/>
      <c r="T28" s="1228"/>
      <c r="U28" s="1228"/>
      <c r="V28" s="1228"/>
      <c r="W28" s="1228"/>
      <c r="X28" s="1228"/>
      <c r="Y28" s="1228"/>
      <c r="Z28" s="1228"/>
      <c r="AA28" s="1228"/>
      <c r="AB28" s="1228"/>
      <c r="AC28" s="1228"/>
      <c r="AD28" s="1228"/>
      <c r="AE28" s="1228"/>
      <c r="AF28" s="1229"/>
      <c r="AG28" s="724"/>
    </row>
    <row r="29" spans="1:33" x14ac:dyDescent="0.25">
      <c r="A29" s="732" t="s">
        <v>163</v>
      </c>
      <c r="B29" s="517"/>
      <c r="C29" s="517"/>
      <c r="D29" s="517"/>
      <c r="E29" s="721"/>
      <c r="F29" s="1227"/>
      <c r="G29" s="1228"/>
      <c r="H29" s="1228"/>
      <c r="I29" s="1228"/>
      <c r="J29" s="1228"/>
      <c r="K29" s="1228"/>
      <c r="L29" s="1228"/>
      <c r="M29" s="1228"/>
      <c r="N29" s="1228"/>
      <c r="O29" s="1228"/>
      <c r="P29" s="1228"/>
      <c r="Q29" s="1228"/>
      <c r="R29" s="1228"/>
      <c r="S29" s="1228"/>
      <c r="T29" s="1228"/>
      <c r="U29" s="1228"/>
      <c r="V29" s="1228"/>
      <c r="W29" s="1228"/>
      <c r="X29" s="1228"/>
      <c r="Y29" s="1228"/>
      <c r="Z29" s="1228"/>
      <c r="AA29" s="1228"/>
      <c r="AB29" s="1228"/>
      <c r="AC29" s="1228"/>
      <c r="AD29" s="1228"/>
      <c r="AE29" s="1228"/>
      <c r="AF29" s="1229"/>
      <c r="AG29" s="724"/>
    </row>
    <row r="30" spans="1:33" x14ac:dyDescent="0.25">
      <c r="A30" s="700" t="s">
        <v>216</v>
      </c>
      <c r="B30" s="169"/>
      <c r="C30" s="169"/>
      <c r="D30" s="169"/>
      <c r="E30" s="721"/>
      <c r="F30" s="1248"/>
      <c r="G30" s="1249"/>
      <c r="H30" s="1249"/>
      <c r="I30" s="1249"/>
      <c r="J30" s="1249"/>
      <c r="K30" s="1249"/>
      <c r="L30" s="1249"/>
      <c r="M30" s="1249"/>
      <c r="N30" s="1249"/>
      <c r="O30" s="1249"/>
      <c r="P30" s="1249"/>
      <c r="Q30" s="1249"/>
      <c r="R30" s="1249"/>
      <c r="S30" s="1249"/>
      <c r="T30" s="1249"/>
      <c r="U30" s="1249"/>
      <c r="V30" s="1249"/>
      <c r="W30" s="1249"/>
      <c r="X30" s="1249"/>
      <c r="Y30" s="1249"/>
      <c r="Z30" s="1249"/>
      <c r="AA30" s="1249"/>
      <c r="AB30" s="1249"/>
      <c r="AC30" s="1249"/>
      <c r="AD30" s="1249"/>
      <c r="AE30" s="1249"/>
      <c r="AF30" s="1250"/>
      <c r="AG30" s="718"/>
    </row>
    <row r="31" spans="1:33" x14ac:dyDescent="0.25">
      <c r="A31" s="700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718"/>
    </row>
    <row r="32" spans="1:33" x14ac:dyDescent="0.25">
      <c r="A32" s="700" t="s">
        <v>252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718"/>
    </row>
    <row r="33" spans="1:33" x14ac:dyDescent="0.25">
      <c r="A33" s="1324"/>
      <c r="B33" s="1325"/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6"/>
      <c r="AG33" s="718"/>
    </row>
    <row r="34" spans="1:33" x14ac:dyDescent="0.25">
      <c r="A34" s="1327"/>
      <c r="B34" s="1328"/>
      <c r="C34" s="1328"/>
      <c r="D34" s="1328"/>
      <c r="E34" s="1328"/>
      <c r="F34" s="1328"/>
      <c r="G34" s="1328"/>
      <c r="H34" s="1328"/>
      <c r="I34" s="1328"/>
      <c r="J34" s="1328"/>
      <c r="K34" s="1328"/>
      <c r="L34" s="1328"/>
      <c r="M34" s="1328"/>
      <c r="N34" s="1328"/>
      <c r="O34" s="1328"/>
      <c r="P34" s="1328"/>
      <c r="Q34" s="1328"/>
      <c r="R34" s="1328"/>
      <c r="S34" s="1328"/>
      <c r="T34" s="1328"/>
      <c r="U34" s="1328"/>
      <c r="V34" s="1328"/>
      <c r="W34" s="1328"/>
      <c r="X34" s="1328"/>
      <c r="Y34" s="1328"/>
      <c r="Z34" s="1328"/>
      <c r="AA34" s="1328"/>
      <c r="AB34" s="1328"/>
      <c r="AC34" s="1328"/>
      <c r="AD34" s="1328"/>
      <c r="AE34" s="1328"/>
      <c r="AF34" s="1329"/>
      <c r="AG34" s="718"/>
    </row>
    <row r="35" spans="1:33" x14ac:dyDescent="0.25">
      <c r="A35" s="1330"/>
      <c r="B35" s="1331"/>
      <c r="C35" s="1331"/>
      <c r="D35" s="1331"/>
      <c r="E35" s="1331"/>
      <c r="F35" s="1331"/>
      <c r="G35" s="1331"/>
      <c r="H35" s="1331"/>
      <c r="I35" s="1331"/>
      <c r="J35" s="1331"/>
      <c r="K35" s="1331"/>
      <c r="L35" s="1331"/>
      <c r="M35" s="1331"/>
      <c r="N35" s="1331"/>
      <c r="O35" s="1331"/>
      <c r="P35" s="1331"/>
      <c r="Q35" s="1331"/>
      <c r="R35" s="1331"/>
      <c r="S35" s="1331"/>
      <c r="T35" s="1331"/>
      <c r="U35" s="1331"/>
      <c r="V35" s="1331"/>
      <c r="W35" s="1331"/>
      <c r="X35" s="1331"/>
      <c r="Y35" s="1331"/>
      <c r="Z35" s="1331"/>
      <c r="AA35" s="1331"/>
      <c r="AB35" s="1331"/>
      <c r="AC35" s="1331"/>
      <c r="AD35" s="1331"/>
      <c r="AE35" s="1331"/>
      <c r="AF35" s="1332"/>
      <c r="AG35" s="718"/>
    </row>
    <row r="36" spans="1:33" x14ac:dyDescent="0.25">
      <c r="A36" s="180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730"/>
      <c r="P36" s="169"/>
      <c r="Q36" s="169"/>
      <c r="R36" s="169"/>
      <c r="S36" s="169"/>
      <c r="T36" s="730"/>
      <c r="U36" s="169"/>
      <c r="V36" s="169"/>
      <c r="W36" s="169"/>
      <c r="X36" s="169"/>
      <c r="Y36" s="169"/>
      <c r="Z36" s="169"/>
      <c r="AA36" s="169"/>
      <c r="AB36" s="730"/>
      <c r="AC36" s="169"/>
      <c r="AD36" s="730"/>
      <c r="AE36" s="169"/>
      <c r="AF36" s="169"/>
      <c r="AG36" s="718"/>
    </row>
    <row r="37" spans="1:33" x14ac:dyDescent="0.25">
      <c r="A37" s="700" t="s">
        <v>244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729"/>
      <c r="O37" s="730"/>
      <c r="P37" s="169"/>
      <c r="Q37" s="169"/>
      <c r="R37" s="729"/>
      <c r="S37" s="169"/>
      <c r="T37" s="730"/>
      <c r="U37" s="169"/>
      <c r="V37" s="169"/>
      <c r="W37" s="731"/>
      <c r="X37" s="731"/>
      <c r="Y37" s="731"/>
      <c r="Z37" s="731"/>
      <c r="AA37" s="169"/>
      <c r="AB37" s="730"/>
      <c r="AC37" s="169"/>
      <c r="AD37" s="730"/>
      <c r="AE37" s="729"/>
      <c r="AF37" s="169"/>
      <c r="AG37" s="718"/>
    </row>
    <row r="38" spans="1:33" x14ac:dyDescent="0.25">
      <c r="A38" s="1333"/>
      <c r="B38" s="1297"/>
      <c r="C38" s="1297"/>
      <c r="D38" s="1297"/>
      <c r="E38" s="1297"/>
      <c r="F38" s="1297"/>
      <c r="G38" s="1297"/>
      <c r="H38" s="1297"/>
      <c r="I38" s="1297"/>
      <c r="J38" s="1297"/>
      <c r="K38" s="1297"/>
      <c r="L38" s="1297"/>
      <c r="M38" s="1297"/>
      <c r="N38" s="1297"/>
      <c r="O38" s="1297"/>
      <c r="P38" s="1297"/>
      <c r="Q38" s="1297"/>
      <c r="R38" s="1297"/>
      <c r="S38" s="1297"/>
      <c r="T38" s="1297"/>
      <c r="U38" s="1297"/>
      <c r="V38" s="1297"/>
      <c r="W38" s="1297"/>
      <c r="X38" s="1297"/>
      <c r="Y38" s="1297"/>
      <c r="Z38" s="1297"/>
      <c r="AA38" s="1297"/>
      <c r="AB38" s="1297"/>
      <c r="AC38" s="1297"/>
      <c r="AD38" s="1297"/>
      <c r="AE38" s="1297"/>
      <c r="AF38" s="1298"/>
      <c r="AG38" s="718"/>
    </row>
    <row r="39" spans="1:33" x14ac:dyDescent="0.25">
      <c r="A39" s="1179"/>
      <c r="B39" s="1180"/>
      <c r="C39" s="1180"/>
      <c r="D39" s="1180"/>
      <c r="E39" s="1180"/>
      <c r="F39" s="1180"/>
      <c r="G39" s="1180"/>
      <c r="H39" s="1180"/>
      <c r="I39" s="1180"/>
      <c r="J39" s="1180"/>
      <c r="K39" s="1180"/>
      <c r="L39" s="1180"/>
      <c r="M39" s="1180"/>
      <c r="N39" s="1180"/>
      <c r="O39" s="1180"/>
      <c r="P39" s="1180"/>
      <c r="Q39" s="1180"/>
      <c r="R39" s="1180"/>
      <c r="S39" s="1180"/>
      <c r="T39" s="1180"/>
      <c r="U39" s="1180"/>
      <c r="V39" s="1180"/>
      <c r="W39" s="1180"/>
      <c r="X39" s="1180"/>
      <c r="Y39" s="1180"/>
      <c r="Z39" s="1180"/>
      <c r="AA39" s="1180"/>
      <c r="AB39" s="1180"/>
      <c r="AC39" s="1180"/>
      <c r="AD39" s="1180"/>
      <c r="AE39" s="1180"/>
      <c r="AF39" s="1334"/>
      <c r="AG39" s="718"/>
    </row>
    <row r="40" spans="1:33" x14ac:dyDescent="0.25">
      <c r="A40" s="1335"/>
      <c r="B40" s="1336"/>
      <c r="C40" s="1336"/>
      <c r="D40" s="1336"/>
      <c r="E40" s="1336"/>
      <c r="F40" s="1336"/>
      <c r="G40" s="1336"/>
      <c r="H40" s="1336"/>
      <c r="I40" s="1336"/>
      <c r="J40" s="1336"/>
      <c r="K40" s="1336"/>
      <c r="L40" s="1336"/>
      <c r="M40" s="1336"/>
      <c r="N40" s="1336"/>
      <c r="O40" s="1336"/>
      <c r="P40" s="1336"/>
      <c r="Q40" s="1336"/>
      <c r="R40" s="1336"/>
      <c r="S40" s="1336"/>
      <c r="T40" s="1336"/>
      <c r="U40" s="1336"/>
      <c r="V40" s="1336"/>
      <c r="W40" s="1336"/>
      <c r="X40" s="1336"/>
      <c r="Y40" s="1336"/>
      <c r="Z40" s="1336"/>
      <c r="AA40" s="1336"/>
      <c r="AB40" s="1336"/>
      <c r="AC40" s="1336"/>
      <c r="AD40" s="1336"/>
      <c r="AE40" s="1336"/>
      <c r="AF40" s="1337"/>
      <c r="AG40" s="718"/>
    </row>
    <row r="41" spans="1:33" x14ac:dyDescent="0.25">
      <c r="A41" s="180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718"/>
    </row>
    <row r="42" spans="1:33" ht="14.4" customHeight="1" x14ac:dyDescent="0.25">
      <c r="A42" s="700" t="s">
        <v>245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718"/>
    </row>
    <row r="43" spans="1:33" x14ac:dyDescent="0.25">
      <c r="A43" s="700" t="s">
        <v>218</v>
      </c>
      <c r="B43" s="169"/>
      <c r="C43" s="169"/>
      <c r="D43" s="169"/>
      <c r="E43" s="721"/>
      <c r="F43" s="1323"/>
      <c r="G43" s="1323"/>
      <c r="H43" s="1323"/>
      <c r="I43" s="1323"/>
      <c r="J43" s="1323"/>
      <c r="K43" s="1323"/>
      <c r="L43" s="1323"/>
      <c r="M43" s="1323"/>
      <c r="N43" s="1323"/>
      <c r="O43" s="1323"/>
      <c r="P43" s="1323"/>
      <c r="Q43" s="1323"/>
      <c r="R43" s="1323"/>
      <c r="S43" s="1323"/>
      <c r="T43" s="1323"/>
      <c r="U43" s="1323"/>
      <c r="V43" s="1323"/>
      <c r="W43" s="1323"/>
      <c r="X43" s="1323"/>
      <c r="Y43" s="1323"/>
      <c r="Z43" s="1323"/>
      <c r="AA43" s="1323"/>
      <c r="AB43" s="1323"/>
      <c r="AC43" s="1323"/>
      <c r="AD43" s="1323"/>
      <c r="AE43" s="1323"/>
      <c r="AF43" s="1323"/>
      <c r="AG43" s="718"/>
    </row>
    <row r="44" spans="1:33" x14ac:dyDescent="0.25">
      <c r="A44" s="700" t="s">
        <v>213</v>
      </c>
      <c r="B44" s="169"/>
      <c r="C44" s="169"/>
      <c r="D44" s="169"/>
      <c r="E44" s="721"/>
      <c r="F44" s="1338"/>
      <c r="G44" s="1338"/>
      <c r="H44" s="1338"/>
      <c r="I44" s="1338"/>
      <c r="J44" s="1338"/>
      <c r="K44" s="1338"/>
      <c r="L44" s="1338"/>
      <c r="M44" s="1338"/>
      <c r="N44" s="1338"/>
      <c r="O44" s="1338"/>
      <c r="P44" s="1338"/>
      <c r="Q44" s="1338"/>
      <c r="R44" s="1338"/>
      <c r="S44" s="1338"/>
      <c r="T44" s="1338"/>
      <c r="U44" s="1338"/>
      <c r="V44" s="1338"/>
      <c r="W44" s="1338"/>
      <c r="X44" s="1338"/>
      <c r="Y44" s="1338"/>
      <c r="Z44" s="1338"/>
      <c r="AA44" s="1338"/>
      <c r="AB44" s="1338"/>
      <c r="AC44" s="1338"/>
      <c r="AD44" s="1338"/>
      <c r="AE44" s="1338"/>
      <c r="AF44" s="1338"/>
      <c r="AG44" s="718"/>
    </row>
    <row r="45" spans="1:33" x14ac:dyDescent="0.25">
      <c r="A45" s="616"/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722"/>
    </row>
    <row r="46" spans="1:33" x14ac:dyDescent="0.25">
      <c r="A46" s="700" t="s">
        <v>246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729"/>
      <c r="O46" s="730"/>
      <c r="P46" s="169"/>
      <c r="Q46" s="169"/>
      <c r="R46" s="729"/>
      <c r="S46" s="169"/>
      <c r="T46" s="730"/>
      <c r="U46" s="169"/>
      <c r="V46" s="169"/>
      <c r="W46" s="731"/>
      <c r="X46" s="731"/>
      <c r="Y46" s="731"/>
      <c r="Z46" s="731"/>
      <c r="AA46" s="169"/>
      <c r="AB46" s="730"/>
      <c r="AC46" s="169"/>
      <c r="AD46" s="730"/>
      <c r="AE46" s="729"/>
      <c r="AF46" s="169"/>
      <c r="AG46" s="718"/>
    </row>
    <row r="47" spans="1:33" x14ac:dyDescent="0.25">
      <c r="A47" s="728"/>
      <c r="B47" s="1286"/>
      <c r="C47" s="1286"/>
      <c r="D47" s="1286"/>
      <c r="E47" s="1286"/>
      <c r="F47" s="169"/>
      <c r="G47" s="169"/>
      <c r="H47" s="1323"/>
      <c r="I47" s="1323"/>
      <c r="J47" s="1323"/>
      <c r="K47" s="1323"/>
      <c r="L47" s="1323"/>
      <c r="M47" s="1323"/>
      <c r="N47" s="1323"/>
      <c r="O47" s="1323"/>
      <c r="P47" s="1323"/>
      <c r="Q47" s="1323"/>
      <c r="R47" s="1323"/>
      <c r="S47" s="1323"/>
      <c r="T47" s="1323"/>
      <c r="U47" s="1323"/>
      <c r="V47" s="1323"/>
      <c r="W47" s="1323"/>
      <c r="X47" s="1323"/>
      <c r="Y47" s="1323"/>
      <c r="Z47" s="1323"/>
      <c r="AA47" s="1323"/>
      <c r="AB47" s="1323"/>
      <c r="AC47" s="1323"/>
      <c r="AD47" s="1323"/>
      <c r="AE47" s="1323"/>
      <c r="AF47" s="1323"/>
      <c r="AG47" s="718"/>
    </row>
    <row r="48" spans="1:33" x14ac:dyDescent="0.25">
      <c r="A48" s="700"/>
      <c r="B48" s="169" t="s">
        <v>220</v>
      </c>
      <c r="C48" s="169"/>
      <c r="D48" s="169"/>
      <c r="E48" s="169"/>
      <c r="F48" s="169"/>
      <c r="G48" s="169"/>
      <c r="H48" s="169" t="s">
        <v>219</v>
      </c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718"/>
    </row>
    <row r="49" spans="1:33" x14ac:dyDescent="0.25">
      <c r="A49" s="616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725"/>
      <c r="O49" s="726"/>
      <c r="P49" s="269"/>
      <c r="Q49" s="269"/>
      <c r="R49" s="725"/>
      <c r="S49" s="269"/>
      <c r="T49" s="726"/>
      <c r="U49" s="269"/>
      <c r="V49" s="269"/>
      <c r="W49" s="727"/>
      <c r="X49" s="727"/>
      <c r="Y49" s="727"/>
      <c r="Z49" s="727"/>
      <c r="AA49" s="269"/>
      <c r="AB49" s="726"/>
      <c r="AC49" s="269"/>
      <c r="AD49" s="726"/>
      <c r="AE49" s="725"/>
      <c r="AF49" s="269"/>
      <c r="AG49" s="722"/>
    </row>
    <row r="50" spans="1:33" x14ac:dyDescent="0.25">
      <c r="A50" s="700" t="s">
        <v>221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718"/>
    </row>
    <row r="51" spans="1:33" x14ac:dyDescent="0.25">
      <c r="A51" s="719"/>
      <c r="B51" s="608" t="s">
        <v>56</v>
      </c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718"/>
    </row>
    <row r="52" spans="1:33" x14ac:dyDescent="0.25">
      <c r="A52" s="719"/>
      <c r="B52" s="608" t="s">
        <v>222</v>
      </c>
      <c r="C52" s="517"/>
      <c r="D52" s="517"/>
      <c r="E52" s="517"/>
      <c r="F52" s="517"/>
      <c r="G52" s="517"/>
      <c r="H52" s="517"/>
      <c r="I52" s="517"/>
      <c r="J52" s="517"/>
      <c r="K52" s="517"/>
      <c r="L52" s="517"/>
      <c r="M52" s="517"/>
      <c r="N52" s="517"/>
      <c r="O52" s="517"/>
      <c r="P52" s="517"/>
      <c r="Q52" s="517"/>
      <c r="R52" s="517"/>
      <c r="S52" s="517"/>
      <c r="T52" s="517"/>
      <c r="U52" s="517"/>
      <c r="V52" s="517"/>
      <c r="W52" s="517"/>
      <c r="X52" s="517"/>
      <c r="Y52" s="517"/>
      <c r="Z52" s="517"/>
      <c r="AA52" s="517"/>
      <c r="AB52" s="517"/>
      <c r="AC52" s="517"/>
      <c r="AD52" s="517"/>
      <c r="AE52" s="517"/>
      <c r="AF52" s="517"/>
      <c r="AG52" s="724"/>
    </row>
    <row r="53" spans="1:33" x14ac:dyDescent="0.25">
      <c r="A53" s="719"/>
      <c r="B53" s="608" t="s">
        <v>223</v>
      </c>
      <c r="C53" s="517"/>
      <c r="D53" s="517"/>
      <c r="E53" s="517"/>
      <c r="F53" s="517"/>
      <c r="G53" s="517"/>
      <c r="H53" s="517"/>
      <c r="I53" s="517"/>
      <c r="J53" s="517"/>
      <c r="K53" s="517"/>
      <c r="L53" s="517"/>
      <c r="M53" s="517"/>
      <c r="N53" s="517"/>
      <c r="O53" s="517"/>
      <c r="P53" s="517"/>
      <c r="Q53" s="517"/>
      <c r="R53" s="517"/>
      <c r="S53" s="517"/>
      <c r="T53" s="517"/>
      <c r="U53" s="517"/>
      <c r="V53" s="517"/>
      <c r="W53" s="517"/>
      <c r="X53" s="517"/>
      <c r="Y53" s="517"/>
      <c r="Z53" s="517"/>
      <c r="AA53" s="517"/>
      <c r="AB53" s="517"/>
      <c r="AC53" s="517"/>
      <c r="AD53" s="517"/>
      <c r="AE53" s="517"/>
      <c r="AF53" s="517"/>
      <c r="AG53" s="724"/>
    </row>
    <row r="54" spans="1:33" x14ac:dyDescent="0.25">
      <c r="A54" s="723"/>
      <c r="B54" s="169"/>
      <c r="C54" s="169"/>
      <c r="D54" s="721"/>
      <c r="E54" s="1228"/>
      <c r="F54" s="1228"/>
      <c r="G54" s="1228"/>
      <c r="H54" s="1228"/>
      <c r="I54" s="1228"/>
      <c r="J54" s="1228"/>
      <c r="K54" s="1228"/>
      <c r="L54" s="1228"/>
      <c r="M54" s="1228"/>
      <c r="N54" s="1228"/>
      <c r="O54" s="1228"/>
      <c r="P54" s="1228"/>
      <c r="Q54" s="1228"/>
      <c r="R54" s="1228"/>
      <c r="S54" s="1228"/>
      <c r="T54" s="1228"/>
      <c r="U54" s="1228"/>
      <c r="V54" s="1228"/>
      <c r="W54" s="1228"/>
      <c r="X54" s="1228"/>
      <c r="Y54" s="1228"/>
      <c r="Z54" s="1228"/>
      <c r="AA54" s="1228"/>
      <c r="AB54" s="1228"/>
      <c r="AC54" s="1228"/>
      <c r="AD54" s="1228"/>
      <c r="AE54" s="1228"/>
      <c r="AF54" s="721"/>
      <c r="AG54" s="718"/>
    </row>
    <row r="55" spans="1:33" x14ac:dyDescent="0.25">
      <c r="A55" s="700"/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722"/>
    </row>
    <row r="56" spans="1:33" x14ac:dyDescent="0.25">
      <c r="A56" s="700" t="s">
        <v>793</v>
      </c>
      <c r="B56" s="169"/>
      <c r="C56" s="169"/>
      <c r="D56" s="169"/>
      <c r="E56" s="169"/>
      <c r="F56" s="169"/>
      <c r="G56" s="169"/>
      <c r="H56" s="169"/>
      <c r="I56" s="169"/>
      <c r="J56" s="721"/>
      <c r="K56" s="721"/>
      <c r="L56" s="1283"/>
      <c r="M56" s="1284"/>
      <c r="N56" s="1285"/>
      <c r="O56" s="608" t="s">
        <v>35</v>
      </c>
      <c r="P56" s="608"/>
      <c r="Q56" s="721"/>
      <c r="R56" s="721"/>
      <c r="S56" s="721"/>
      <c r="T56" s="721"/>
      <c r="U56" s="721"/>
      <c r="V56" s="721"/>
      <c r="W56" s="721"/>
      <c r="X56" s="721"/>
      <c r="Y56" s="721"/>
      <c r="Z56" s="721"/>
      <c r="AA56" s="721"/>
      <c r="AB56" s="721"/>
      <c r="AC56" s="721"/>
      <c r="AD56" s="721"/>
      <c r="AE56" s="721"/>
      <c r="AF56" s="721"/>
      <c r="AG56" s="720"/>
    </row>
    <row r="57" spans="1:33" x14ac:dyDescent="0.25">
      <c r="A57" s="700" t="s">
        <v>224</v>
      </c>
      <c r="B57" s="169"/>
      <c r="C57" s="169"/>
      <c r="D57" s="169"/>
      <c r="E57" s="169"/>
      <c r="F57" s="169"/>
      <c r="G57" s="169"/>
      <c r="H57" s="169"/>
      <c r="I57" s="169"/>
      <c r="J57" s="721"/>
      <c r="K57" s="721"/>
      <c r="L57" s="1283"/>
      <c r="M57" s="1284"/>
      <c r="N57" s="1285"/>
      <c r="O57" s="608" t="s">
        <v>35</v>
      </c>
      <c r="P57" s="608"/>
      <c r="Q57" s="721"/>
      <c r="R57" s="721"/>
      <c r="S57" s="721"/>
      <c r="T57" s="721"/>
      <c r="U57" s="721"/>
      <c r="V57" s="721"/>
      <c r="W57" s="721"/>
      <c r="X57" s="721"/>
      <c r="Y57" s="721"/>
      <c r="Z57" s="721"/>
      <c r="AA57" s="721"/>
      <c r="AB57" s="721"/>
      <c r="AC57" s="721"/>
      <c r="AD57" s="721"/>
      <c r="AE57" s="721"/>
      <c r="AF57" s="721"/>
      <c r="AG57" s="720"/>
    </row>
    <row r="58" spans="1:33" x14ac:dyDescent="0.25">
      <c r="A58" s="700"/>
      <c r="B58" s="169" t="s">
        <v>641</v>
      </c>
      <c r="C58" s="721"/>
      <c r="D58" s="721"/>
      <c r="E58" s="721"/>
      <c r="F58" s="721"/>
      <c r="G58" s="721"/>
      <c r="H58" s="721"/>
      <c r="I58" s="721"/>
      <c r="J58" s="721"/>
      <c r="K58" s="721"/>
      <c r="L58" s="721"/>
      <c r="M58" s="169"/>
      <c r="N58" s="169"/>
      <c r="O58" s="721"/>
      <c r="P58" s="721"/>
      <c r="Q58" s="721"/>
      <c r="R58" s="721"/>
      <c r="S58" s="721"/>
      <c r="T58" s="721"/>
      <c r="U58" s="721"/>
      <c r="V58" s="721"/>
      <c r="W58" s="721"/>
      <c r="X58" s="721"/>
      <c r="Y58" s="721"/>
      <c r="Z58" s="721"/>
      <c r="AA58" s="721"/>
      <c r="AB58" s="721"/>
      <c r="AC58" s="721"/>
      <c r="AD58" s="721"/>
      <c r="AE58" s="721"/>
      <c r="AF58" s="721"/>
      <c r="AG58" s="720"/>
    </row>
    <row r="59" spans="1:33" x14ac:dyDescent="0.25">
      <c r="A59" s="700"/>
      <c r="B59" s="721"/>
      <c r="C59" s="721"/>
      <c r="D59" s="721"/>
      <c r="E59" s="721"/>
      <c r="F59" s="721"/>
      <c r="G59" s="721"/>
      <c r="H59" s="721"/>
      <c r="I59" s="721"/>
      <c r="J59" s="721"/>
      <c r="K59" s="721"/>
      <c r="L59" s="721"/>
      <c r="M59" s="169"/>
      <c r="N59" s="169"/>
      <c r="O59" s="721"/>
      <c r="P59" s="721"/>
      <c r="Q59" s="721"/>
      <c r="R59" s="721"/>
      <c r="S59" s="721"/>
      <c r="T59" s="721"/>
      <c r="U59" s="721"/>
      <c r="V59" s="721"/>
      <c r="W59" s="721"/>
      <c r="X59" s="721"/>
      <c r="Y59" s="721"/>
      <c r="Z59" s="721"/>
      <c r="AA59" s="721"/>
      <c r="AB59" s="721"/>
      <c r="AC59" s="721"/>
      <c r="AD59" s="721"/>
      <c r="AE59" s="721"/>
      <c r="AF59" s="721"/>
      <c r="AG59" s="720"/>
    </row>
    <row r="60" spans="1:33" x14ac:dyDescent="0.25">
      <c r="A60" s="700" t="s">
        <v>794</v>
      </c>
      <c r="B60" s="169"/>
      <c r="C60" s="169"/>
      <c r="D60" s="169"/>
      <c r="E60" s="169"/>
      <c r="F60" s="169"/>
      <c r="G60" s="169"/>
      <c r="H60" s="169"/>
      <c r="I60" s="169"/>
      <c r="J60" s="721"/>
      <c r="K60" s="721"/>
      <c r="L60" s="1283"/>
      <c r="M60" s="1284"/>
      <c r="N60" s="1285"/>
      <c r="O60" s="608" t="s">
        <v>35</v>
      </c>
      <c r="P60" s="608"/>
      <c r="Q60" s="169"/>
      <c r="R60" s="169"/>
      <c r="S60" s="169"/>
      <c r="T60" s="169"/>
      <c r="U60" s="169"/>
      <c r="V60" s="169"/>
      <c r="W60" s="721"/>
      <c r="X60" s="721"/>
      <c r="Y60" s="721"/>
      <c r="Z60" s="721"/>
      <c r="AA60" s="169"/>
      <c r="AB60" s="169"/>
      <c r="AC60" s="169"/>
      <c r="AD60" s="169"/>
      <c r="AE60" s="169"/>
      <c r="AF60" s="169"/>
      <c r="AG60" s="718"/>
    </row>
    <row r="61" spans="1:33" x14ac:dyDescent="0.25">
      <c r="A61" s="700" t="s">
        <v>224</v>
      </c>
      <c r="B61" s="169"/>
      <c r="C61" s="169"/>
      <c r="D61" s="169"/>
      <c r="E61" s="169"/>
      <c r="F61" s="169"/>
      <c r="G61" s="169"/>
      <c r="H61" s="169"/>
      <c r="I61" s="169"/>
      <c r="J61" s="721"/>
      <c r="K61" s="721"/>
      <c r="L61" s="1283"/>
      <c r="M61" s="1284"/>
      <c r="N61" s="1285"/>
      <c r="O61" s="608" t="s">
        <v>35</v>
      </c>
      <c r="P61" s="608"/>
      <c r="Q61" s="169"/>
      <c r="R61" s="169"/>
      <c r="S61" s="169"/>
      <c r="T61" s="169"/>
      <c r="U61" s="169"/>
      <c r="V61" s="169"/>
      <c r="W61" s="721"/>
      <c r="X61" s="721"/>
      <c r="Y61" s="721"/>
      <c r="Z61" s="721"/>
      <c r="AA61" s="169"/>
      <c r="AB61" s="169"/>
      <c r="AC61" s="169"/>
      <c r="AD61" s="169"/>
      <c r="AE61" s="169"/>
      <c r="AF61" s="169"/>
      <c r="AG61" s="718"/>
    </row>
    <row r="62" spans="1:33" x14ac:dyDescent="0.25">
      <c r="A62" s="700"/>
      <c r="B62" s="169" t="s">
        <v>641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721"/>
      <c r="Q62" s="721"/>
      <c r="R62" s="721"/>
      <c r="S62" s="721"/>
      <c r="T62" s="721"/>
      <c r="U62" s="721"/>
      <c r="V62" s="721"/>
      <c r="W62" s="721"/>
      <c r="X62" s="721"/>
      <c r="Y62" s="721"/>
      <c r="Z62" s="721"/>
      <c r="AA62" s="721"/>
      <c r="AB62" s="721"/>
      <c r="AC62" s="721"/>
      <c r="AD62" s="721"/>
      <c r="AE62" s="721"/>
      <c r="AF62" s="721"/>
      <c r="AG62" s="720"/>
    </row>
    <row r="63" spans="1:33" x14ac:dyDescent="0.25">
      <c r="A63" s="700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721"/>
      <c r="Q63" s="721"/>
      <c r="R63" s="721"/>
      <c r="S63" s="721"/>
      <c r="T63" s="721"/>
      <c r="U63" s="721"/>
      <c r="V63" s="721"/>
      <c r="W63" s="721"/>
      <c r="X63" s="721"/>
      <c r="Y63" s="721"/>
      <c r="Z63" s="721"/>
      <c r="AA63" s="721"/>
      <c r="AB63" s="721"/>
      <c r="AC63" s="721"/>
      <c r="AD63" s="721"/>
      <c r="AE63" s="721"/>
      <c r="AF63" s="721"/>
      <c r="AG63" s="720"/>
    </row>
    <row r="64" spans="1:33" x14ac:dyDescent="0.25">
      <c r="A64" s="700" t="s">
        <v>225</v>
      </c>
      <c r="B64" s="169"/>
      <c r="C64" s="169"/>
      <c r="D64" s="169"/>
      <c r="E64" s="169"/>
      <c r="F64" s="169"/>
      <c r="G64" s="169"/>
      <c r="H64" s="169"/>
      <c r="I64" s="169"/>
      <c r="J64" s="1289"/>
      <c r="K64" s="1288"/>
      <c r="L64" s="1290"/>
      <c r="M64" s="608" t="s">
        <v>226</v>
      </c>
      <c r="N64" s="169"/>
      <c r="O64" s="169"/>
      <c r="P64" s="1289"/>
      <c r="Q64" s="1288"/>
      <c r="R64" s="1290"/>
      <c r="S64" s="608" t="s">
        <v>227</v>
      </c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717" t="s">
        <v>149</v>
      </c>
      <c r="AE64" s="1313">
        <v>2</v>
      </c>
      <c r="AF64" s="1313"/>
      <c r="AG64" s="1314"/>
    </row>
    <row r="65" spans="1:33" x14ac:dyDescent="0.25">
      <c r="A65" s="700" t="s">
        <v>247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718"/>
    </row>
    <row r="66" spans="1:33" x14ac:dyDescent="0.25">
      <c r="A66" s="719"/>
      <c r="B66" s="608" t="s">
        <v>228</v>
      </c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718"/>
    </row>
    <row r="67" spans="1:33" x14ac:dyDescent="0.25">
      <c r="A67" s="719"/>
      <c r="B67" s="608" t="s">
        <v>229</v>
      </c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718"/>
    </row>
    <row r="68" spans="1:33" x14ac:dyDescent="0.25">
      <c r="A68" s="700"/>
      <c r="B68" s="608"/>
      <c r="C68" s="608"/>
      <c r="D68" s="608"/>
      <c r="E68" s="608"/>
      <c r="F68" s="608"/>
      <c r="G68" s="608"/>
      <c r="H68" s="608"/>
      <c r="I68" s="608"/>
      <c r="J68" s="608"/>
      <c r="K68" s="608"/>
      <c r="L68" s="608"/>
      <c r="M68" s="608"/>
      <c r="N68" s="608"/>
      <c r="O68" s="608"/>
      <c r="P68" s="608"/>
      <c r="Q68" s="608"/>
      <c r="R68" s="608"/>
      <c r="S68" s="608"/>
      <c r="T68" s="608"/>
      <c r="U68" s="608"/>
      <c r="V68" s="608"/>
      <c r="W68" s="608"/>
      <c r="X68" s="608"/>
      <c r="Y68" s="608"/>
      <c r="Z68" s="608"/>
      <c r="AA68" s="608"/>
      <c r="AB68" s="608"/>
      <c r="AC68" s="608"/>
      <c r="AD68" s="608"/>
      <c r="AE68" s="608"/>
      <c r="AF68" s="608"/>
      <c r="AG68" s="609"/>
    </row>
    <row r="69" spans="1:33" x14ac:dyDescent="0.25">
      <c r="A69" s="700" t="s">
        <v>230</v>
      </c>
      <c r="B69" s="608"/>
      <c r="C69" s="608"/>
      <c r="D69" s="608"/>
      <c r="E69" s="608"/>
      <c r="F69" s="608"/>
      <c r="G69" s="608"/>
      <c r="H69" s="608"/>
      <c r="I69" s="608"/>
      <c r="J69" s="608"/>
      <c r="K69" s="608"/>
      <c r="L69" s="608"/>
      <c r="M69" s="608"/>
      <c r="N69" s="608"/>
      <c r="O69" s="608"/>
      <c r="P69" s="608"/>
      <c r="Q69" s="608"/>
      <c r="R69" s="608"/>
      <c r="S69" s="608"/>
      <c r="T69" s="608"/>
      <c r="U69" s="608"/>
      <c r="V69" s="608"/>
      <c r="W69" s="608"/>
      <c r="X69" s="608"/>
      <c r="Y69" s="608"/>
      <c r="Z69" s="608"/>
      <c r="AA69" s="608"/>
      <c r="AB69" s="608"/>
      <c r="AC69" s="608"/>
      <c r="AD69" s="608"/>
      <c r="AE69" s="608"/>
      <c r="AF69" s="608"/>
      <c r="AG69" s="609"/>
    </row>
    <row r="70" spans="1:33" x14ac:dyDescent="0.25">
      <c r="A70" s="616"/>
      <c r="B70" s="618"/>
      <c r="C70" s="618"/>
      <c r="D70" s="618"/>
      <c r="E70" s="618"/>
      <c r="F70" s="618"/>
      <c r="G70" s="618"/>
      <c r="H70" s="618"/>
      <c r="I70" s="618"/>
      <c r="J70" s="618"/>
      <c r="K70" s="618"/>
      <c r="L70" s="618"/>
      <c r="M70" s="618"/>
      <c r="N70" s="618"/>
      <c r="O70" s="618"/>
      <c r="P70" s="618"/>
      <c r="Q70" s="618"/>
      <c r="R70" s="618"/>
      <c r="S70" s="618"/>
      <c r="T70" s="618"/>
      <c r="U70" s="618"/>
      <c r="V70" s="618"/>
      <c r="W70" s="618"/>
      <c r="X70" s="618"/>
      <c r="Y70" s="618"/>
      <c r="Z70" s="618"/>
      <c r="AA70" s="618"/>
      <c r="AB70" s="618"/>
      <c r="AC70" s="618"/>
      <c r="AD70" s="618"/>
      <c r="AE70" s="618"/>
      <c r="AF70" s="618"/>
      <c r="AG70" s="699"/>
    </row>
    <row r="71" spans="1:33" x14ac:dyDescent="0.25">
      <c r="A71" s="700" t="s">
        <v>231</v>
      </c>
      <c r="B71" s="608"/>
      <c r="C71" s="608"/>
      <c r="D71" s="608"/>
      <c r="E71" s="608"/>
      <c r="F71" s="608"/>
      <c r="G71" s="608"/>
      <c r="H71" s="608"/>
      <c r="I71" s="608"/>
      <c r="J71" s="608"/>
      <c r="K71" s="608"/>
      <c r="L71" s="608"/>
      <c r="M71" s="608"/>
      <c r="N71" s="608"/>
      <c r="O71" s="608"/>
      <c r="P71" s="608"/>
      <c r="Q71" s="608"/>
      <c r="R71" s="608"/>
      <c r="S71" s="608"/>
      <c r="T71" s="608"/>
      <c r="U71" s="608"/>
      <c r="V71" s="608"/>
      <c r="W71" s="608"/>
      <c r="X71" s="608"/>
      <c r="Y71" s="608"/>
      <c r="Z71" s="608"/>
      <c r="AA71" s="608"/>
      <c r="AB71" s="608"/>
      <c r="AC71" s="608"/>
      <c r="AD71" s="608"/>
      <c r="AE71" s="608"/>
      <c r="AF71" s="608"/>
      <c r="AG71" s="609"/>
    </row>
    <row r="72" spans="1:33" x14ac:dyDescent="0.25">
      <c r="A72" s="700" t="s">
        <v>232</v>
      </c>
      <c r="B72" s="608"/>
      <c r="C72" s="608"/>
      <c r="D72" s="608"/>
      <c r="E72" s="608"/>
      <c r="F72" s="1287"/>
      <c r="G72" s="1287"/>
      <c r="H72" s="1287"/>
      <c r="I72" s="1287"/>
      <c r="J72" s="1287"/>
      <c r="K72" s="1287"/>
      <c r="L72" s="1287"/>
      <c r="M72" s="1287"/>
      <c r="N72" s="1287"/>
      <c r="O72" s="1287"/>
      <c r="P72" s="1287"/>
      <c r="Q72" s="1287"/>
      <c r="R72" s="1287"/>
      <c r="S72" s="1287"/>
      <c r="T72" s="1287"/>
      <c r="U72" s="1287"/>
      <c r="V72" s="1287"/>
      <c r="W72" s="1287"/>
      <c r="X72" s="1287"/>
      <c r="Y72" s="1287"/>
      <c r="Z72" s="1287"/>
      <c r="AA72" s="1287"/>
      <c r="AB72" s="1287"/>
      <c r="AC72" s="1287"/>
      <c r="AD72" s="1287"/>
      <c r="AE72" s="1287"/>
      <c r="AF72" s="1287"/>
      <c r="AG72" s="609"/>
    </row>
    <row r="73" spans="1:33" x14ac:dyDescent="0.25">
      <c r="A73" s="700" t="s">
        <v>233</v>
      </c>
      <c r="B73" s="608"/>
      <c r="C73" s="608"/>
      <c r="D73" s="608"/>
      <c r="E73" s="608"/>
      <c r="F73" s="1288"/>
      <c r="G73" s="1288"/>
      <c r="H73" s="1288"/>
      <c r="I73" s="1288"/>
      <c r="J73" s="1288"/>
      <c r="K73" s="1288"/>
      <c r="L73" s="1288"/>
      <c r="M73" s="1288"/>
      <c r="N73" s="1288"/>
      <c r="O73" s="1288"/>
      <c r="P73" s="1288"/>
      <c r="Q73" s="1288"/>
      <c r="R73" s="1288"/>
      <c r="S73" s="1288"/>
      <c r="T73" s="1288"/>
      <c r="U73" s="1288"/>
      <c r="V73" s="1288"/>
      <c r="W73" s="1288"/>
      <c r="X73" s="1288"/>
      <c r="Y73" s="1288"/>
      <c r="Z73" s="1288"/>
      <c r="AA73" s="1288"/>
      <c r="AB73" s="1288"/>
      <c r="AC73" s="1288"/>
      <c r="AD73" s="1288"/>
      <c r="AE73" s="1288"/>
      <c r="AF73" s="1288"/>
      <c r="AG73" s="609"/>
    </row>
    <row r="74" spans="1:33" x14ac:dyDescent="0.25">
      <c r="A74" s="700" t="s">
        <v>234</v>
      </c>
      <c r="B74" s="608"/>
      <c r="C74" s="608"/>
      <c r="D74" s="608"/>
      <c r="E74" s="608"/>
      <c r="F74" s="1286"/>
      <c r="G74" s="1286"/>
      <c r="H74" s="1286"/>
      <c r="I74" s="1286"/>
      <c r="J74" s="1286"/>
      <c r="K74" s="1286"/>
      <c r="L74" s="1286"/>
      <c r="M74" s="1286"/>
      <c r="N74" s="1286"/>
      <c r="O74" s="1286"/>
      <c r="P74" s="1286"/>
      <c r="Q74" s="1286"/>
      <c r="R74" s="1286"/>
      <c r="S74" s="1286"/>
      <c r="T74" s="1286"/>
      <c r="U74" s="1286"/>
      <c r="V74" s="1286"/>
      <c r="W74" s="1286"/>
      <c r="X74" s="1286"/>
      <c r="Y74" s="1286"/>
      <c r="Z74" s="1286"/>
      <c r="AA74" s="1286"/>
      <c r="AB74" s="1286"/>
      <c r="AC74" s="1286"/>
      <c r="AD74" s="1286"/>
      <c r="AE74" s="1286"/>
      <c r="AF74" s="1286"/>
      <c r="AG74" s="609"/>
    </row>
    <row r="75" spans="1:33" x14ac:dyDescent="0.25">
      <c r="A75" s="616"/>
      <c r="B75" s="618"/>
      <c r="C75" s="618"/>
      <c r="D75" s="618"/>
      <c r="E75" s="618"/>
      <c r="F75" s="618"/>
      <c r="G75" s="618"/>
      <c r="H75" s="618"/>
      <c r="I75" s="618"/>
      <c r="J75" s="618"/>
      <c r="K75" s="618"/>
      <c r="L75" s="618"/>
      <c r="M75" s="618"/>
      <c r="N75" s="618"/>
      <c r="O75" s="618"/>
      <c r="P75" s="618"/>
      <c r="Q75" s="618"/>
      <c r="R75" s="618"/>
      <c r="S75" s="618"/>
      <c r="T75" s="618"/>
      <c r="U75" s="618"/>
      <c r="V75" s="618"/>
      <c r="W75" s="618"/>
      <c r="X75" s="618"/>
      <c r="Y75" s="618"/>
      <c r="Z75" s="618"/>
      <c r="AA75" s="618"/>
      <c r="AB75" s="618"/>
      <c r="AC75" s="618"/>
      <c r="AD75" s="618"/>
      <c r="AE75" s="618"/>
      <c r="AF75" s="618"/>
      <c r="AG75" s="699"/>
    </row>
    <row r="76" spans="1:33" x14ac:dyDescent="0.25">
      <c r="A76" s="700" t="s">
        <v>253</v>
      </c>
      <c r="B76" s="608"/>
      <c r="C76" s="608"/>
      <c r="D76" s="608"/>
      <c r="E76" s="608"/>
      <c r="F76" s="608"/>
      <c r="G76" s="608"/>
      <c r="H76" s="608"/>
      <c r="I76" s="608"/>
      <c r="J76" s="608"/>
      <c r="K76" s="608"/>
      <c r="L76" s="608"/>
      <c r="M76" s="608"/>
      <c r="N76" s="608"/>
      <c r="O76" s="608"/>
      <c r="P76" s="608"/>
      <c r="Q76" s="608"/>
      <c r="R76" s="608"/>
      <c r="S76" s="608"/>
      <c r="T76" s="608"/>
      <c r="U76" s="608"/>
      <c r="V76" s="608"/>
      <c r="W76" s="608"/>
      <c r="X76" s="608"/>
      <c r="Y76" s="608"/>
      <c r="Z76" s="608"/>
      <c r="AA76" s="608"/>
      <c r="AB76" s="608"/>
      <c r="AC76" s="608"/>
      <c r="AD76" s="608"/>
      <c r="AE76" s="608"/>
      <c r="AF76" s="608"/>
      <c r="AG76" s="609"/>
    </row>
    <row r="77" spans="1:33" x14ac:dyDescent="0.25">
      <c r="A77" s="180" t="s">
        <v>254</v>
      </c>
      <c r="B77" s="608"/>
      <c r="C77" s="608"/>
      <c r="D77" s="608"/>
      <c r="E77" s="608"/>
      <c r="F77" s="608"/>
      <c r="G77" s="608"/>
      <c r="H77" s="608"/>
      <c r="I77" s="608"/>
      <c r="J77" s="608"/>
      <c r="K77" s="608"/>
      <c r="L77" s="608"/>
      <c r="M77" s="608"/>
      <c r="N77" s="608"/>
      <c r="O77" s="608"/>
      <c r="P77" s="608"/>
      <c r="Q77" s="608"/>
      <c r="R77" s="608"/>
      <c r="S77" s="608"/>
      <c r="T77" s="608"/>
      <c r="U77" s="608"/>
      <c r="V77" s="608"/>
      <c r="W77" s="608"/>
      <c r="X77" s="608"/>
      <c r="Y77" s="608"/>
      <c r="Z77" s="608"/>
      <c r="AA77" s="608"/>
      <c r="AB77" s="608"/>
      <c r="AC77" s="608"/>
      <c r="AD77" s="608"/>
      <c r="AE77" s="608"/>
      <c r="AF77" s="608"/>
      <c r="AG77" s="609"/>
    </row>
    <row r="78" spans="1:33" x14ac:dyDescent="0.25">
      <c r="A78" s="180" t="s">
        <v>903</v>
      </c>
      <c r="B78" s="608"/>
      <c r="C78" s="608"/>
      <c r="D78" s="608"/>
      <c r="E78" s="608"/>
      <c r="F78" s="608"/>
      <c r="G78" s="608"/>
      <c r="H78" s="608"/>
      <c r="I78" s="608"/>
      <c r="J78" s="608"/>
      <c r="K78" s="608"/>
      <c r="L78" s="608"/>
      <c r="M78" s="608"/>
      <c r="N78" s="608"/>
      <c r="O78" s="608"/>
      <c r="P78" s="608"/>
      <c r="Q78" s="608"/>
      <c r="R78" s="608"/>
      <c r="S78" s="608"/>
      <c r="T78" s="608"/>
      <c r="U78" s="608"/>
      <c r="V78" s="608"/>
      <c r="W78" s="608"/>
      <c r="X78" s="608"/>
      <c r="Y78" s="608"/>
      <c r="Z78" s="608"/>
      <c r="AA78" s="608"/>
      <c r="AB78" s="608"/>
      <c r="AC78" s="608"/>
      <c r="AD78" s="608"/>
      <c r="AE78" s="608"/>
      <c r="AF78" s="608"/>
      <c r="AG78" s="609"/>
    </row>
    <row r="79" spans="1:33" x14ac:dyDescent="0.25">
      <c r="A79" s="180"/>
      <c r="B79" s="608"/>
      <c r="C79" s="608"/>
      <c r="D79" s="608"/>
      <c r="E79" s="608"/>
      <c r="F79" s="608"/>
      <c r="G79" s="608"/>
      <c r="H79" s="608"/>
      <c r="I79" s="608"/>
      <c r="J79" s="608"/>
      <c r="K79" s="608"/>
      <c r="L79" s="608"/>
      <c r="M79" s="608"/>
      <c r="N79" s="608"/>
      <c r="O79" s="608"/>
      <c r="P79" s="608"/>
      <c r="Q79" s="608"/>
      <c r="R79" s="608"/>
      <c r="S79" s="608"/>
      <c r="T79" s="608"/>
      <c r="U79" s="608"/>
      <c r="V79" s="608"/>
      <c r="W79" s="608"/>
      <c r="X79" s="608"/>
      <c r="Y79" s="608"/>
      <c r="Z79" s="608"/>
      <c r="AA79" s="608"/>
      <c r="AB79" s="608"/>
      <c r="AC79" s="608"/>
      <c r="AD79" s="608"/>
      <c r="AE79" s="608"/>
      <c r="AF79" s="608"/>
      <c r="AG79" s="609"/>
    </row>
    <row r="80" spans="1:33" x14ac:dyDescent="0.25">
      <c r="A80" s="1318"/>
      <c r="B80" s="1305"/>
      <c r="C80" s="1305"/>
      <c r="D80" s="1305"/>
      <c r="E80" s="1305"/>
      <c r="F80" s="1305"/>
      <c r="G80" s="1305"/>
      <c r="H80" s="1305"/>
      <c r="I80" s="1305"/>
      <c r="J80" s="1305"/>
      <c r="K80" s="1305"/>
      <c r="L80" s="1305"/>
      <c r="M80" s="1305"/>
      <c r="N80" s="1305"/>
      <c r="O80" s="1305"/>
      <c r="P80" s="1305"/>
      <c r="Q80" s="1305"/>
      <c r="R80" s="1305"/>
      <c r="S80" s="1305"/>
      <c r="T80" s="1305"/>
      <c r="U80" s="1305"/>
      <c r="V80" s="1305"/>
      <c r="W80" s="1305"/>
      <c r="X80" s="1305"/>
      <c r="Y80" s="1305"/>
      <c r="Z80" s="1305"/>
      <c r="AA80" s="1305"/>
      <c r="AB80" s="1305"/>
      <c r="AC80" s="1305"/>
      <c r="AD80" s="1305"/>
      <c r="AE80" s="1305"/>
      <c r="AF80" s="1306"/>
      <c r="AG80" s="609"/>
    </row>
    <row r="81" spans="1:33" x14ac:dyDescent="0.25">
      <c r="A81" s="1319"/>
      <c r="B81" s="1320"/>
      <c r="C81" s="1320"/>
      <c r="D81" s="1320"/>
      <c r="E81" s="1320"/>
      <c r="F81" s="1320"/>
      <c r="G81" s="1320"/>
      <c r="H81" s="1320"/>
      <c r="I81" s="1320"/>
      <c r="J81" s="1320"/>
      <c r="K81" s="1320"/>
      <c r="L81" s="1320"/>
      <c r="M81" s="1320"/>
      <c r="N81" s="1320"/>
      <c r="O81" s="1320"/>
      <c r="P81" s="1320"/>
      <c r="Q81" s="1320"/>
      <c r="R81" s="1320"/>
      <c r="S81" s="1320"/>
      <c r="T81" s="1320"/>
      <c r="U81" s="1320"/>
      <c r="V81" s="1320"/>
      <c r="W81" s="1320"/>
      <c r="X81" s="1320"/>
      <c r="Y81" s="1320"/>
      <c r="Z81" s="1320"/>
      <c r="AA81" s="1320"/>
      <c r="AB81" s="1320"/>
      <c r="AC81" s="1320"/>
      <c r="AD81" s="1320"/>
      <c r="AE81" s="1320"/>
      <c r="AF81" s="1321"/>
      <c r="AG81" s="609"/>
    </row>
    <row r="82" spans="1:33" x14ac:dyDescent="0.25">
      <c r="A82" s="1319"/>
      <c r="B82" s="1320"/>
      <c r="C82" s="1320"/>
      <c r="D82" s="1320"/>
      <c r="E82" s="1320"/>
      <c r="F82" s="1320"/>
      <c r="G82" s="1320"/>
      <c r="H82" s="1320"/>
      <c r="I82" s="1320"/>
      <c r="J82" s="1320"/>
      <c r="K82" s="1320"/>
      <c r="L82" s="1320"/>
      <c r="M82" s="1320"/>
      <c r="N82" s="1320"/>
      <c r="O82" s="1320"/>
      <c r="P82" s="1320"/>
      <c r="Q82" s="1320"/>
      <c r="R82" s="1320"/>
      <c r="S82" s="1320"/>
      <c r="T82" s="1320"/>
      <c r="U82" s="1320"/>
      <c r="V82" s="1320"/>
      <c r="W82" s="1320"/>
      <c r="X82" s="1320"/>
      <c r="Y82" s="1320"/>
      <c r="Z82" s="1320"/>
      <c r="AA82" s="1320"/>
      <c r="AB82" s="1320"/>
      <c r="AC82" s="1320"/>
      <c r="AD82" s="1320"/>
      <c r="AE82" s="1320"/>
      <c r="AF82" s="1321"/>
      <c r="AG82" s="609"/>
    </row>
    <row r="83" spans="1:33" x14ac:dyDescent="0.25">
      <c r="A83" s="1319"/>
      <c r="B83" s="1320"/>
      <c r="C83" s="1320"/>
      <c r="D83" s="1320"/>
      <c r="E83" s="1320"/>
      <c r="F83" s="1320"/>
      <c r="G83" s="1320"/>
      <c r="H83" s="1320"/>
      <c r="I83" s="1320"/>
      <c r="J83" s="1320"/>
      <c r="K83" s="1320"/>
      <c r="L83" s="1320"/>
      <c r="M83" s="1320"/>
      <c r="N83" s="1320"/>
      <c r="O83" s="1320"/>
      <c r="P83" s="1320"/>
      <c r="Q83" s="1320"/>
      <c r="R83" s="1320"/>
      <c r="S83" s="1320"/>
      <c r="T83" s="1320"/>
      <c r="U83" s="1320"/>
      <c r="V83" s="1320"/>
      <c r="W83" s="1320"/>
      <c r="X83" s="1320"/>
      <c r="Y83" s="1320"/>
      <c r="Z83" s="1320"/>
      <c r="AA83" s="1320"/>
      <c r="AB83" s="1320"/>
      <c r="AC83" s="1320"/>
      <c r="AD83" s="1320"/>
      <c r="AE83" s="1320"/>
      <c r="AF83" s="1321"/>
      <c r="AG83" s="609"/>
    </row>
    <row r="84" spans="1:33" x14ac:dyDescent="0.25">
      <c r="A84" s="1319"/>
      <c r="B84" s="1320"/>
      <c r="C84" s="1320"/>
      <c r="D84" s="1320"/>
      <c r="E84" s="1320"/>
      <c r="F84" s="1320"/>
      <c r="G84" s="1320"/>
      <c r="H84" s="1320"/>
      <c r="I84" s="1320"/>
      <c r="J84" s="1320"/>
      <c r="K84" s="1320"/>
      <c r="L84" s="1320"/>
      <c r="M84" s="1320"/>
      <c r="N84" s="1320"/>
      <c r="O84" s="1320"/>
      <c r="P84" s="1320"/>
      <c r="Q84" s="1320"/>
      <c r="R84" s="1320"/>
      <c r="S84" s="1320"/>
      <c r="T84" s="1320"/>
      <c r="U84" s="1320"/>
      <c r="V84" s="1320"/>
      <c r="W84" s="1320"/>
      <c r="X84" s="1320"/>
      <c r="Y84" s="1320"/>
      <c r="Z84" s="1320"/>
      <c r="AA84" s="1320"/>
      <c r="AB84" s="1320"/>
      <c r="AC84" s="1320"/>
      <c r="AD84" s="1320"/>
      <c r="AE84" s="1320"/>
      <c r="AF84" s="1321"/>
      <c r="AG84" s="609"/>
    </row>
    <row r="85" spans="1:33" x14ac:dyDescent="0.25">
      <c r="A85" s="1319"/>
      <c r="B85" s="1320"/>
      <c r="C85" s="1320"/>
      <c r="D85" s="1320"/>
      <c r="E85" s="1320"/>
      <c r="F85" s="1320"/>
      <c r="G85" s="1320"/>
      <c r="H85" s="1320"/>
      <c r="I85" s="1320"/>
      <c r="J85" s="1320"/>
      <c r="K85" s="1320"/>
      <c r="L85" s="1320"/>
      <c r="M85" s="1320"/>
      <c r="N85" s="1320"/>
      <c r="O85" s="1320"/>
      <c r="P85" s="1320"/>
      <c r="Q85" s="1320"/>
      <c r="R85" s="1320"/>
      <c r="S85" s="1320"/>
      <c r="T85" s="1320"/>
      <c r="U85" s="1320"/>
      <c r="V85" s="1320"/>
      <c r="W85" s="1320"/>
      <c r="X85" s="1320"/>
      <c r="Y85" s="1320"/>
      <c r="Z85" s="1320"/>
      <c r="AA85" s="1320"/>
      <c r="AB85" s="1320"/>
      <c r="AC85" s="1320"/>
      <c r="AD85" s="1320"/>
      <c r="AE85" s="1320"/>
      <c r="AF85" s="1321"/>
      <c r="AG85" s="609"/>
    </row>
    <row r="86" spans="1:33" x14ac:dyDescent="0.25">
      <c r="A86" s="1319"/>
      <c r="B86" s="1320"/>
      <c r="C86" s="1320"/>
      <c r="D86" s="1320"/>
      <c r="E86" s="1320"/>
      <c r="F86" s="1320"/>
      <c r="G86" s="1320"/>
      <c r="H86" s="1320"/>
      <c r="I86" s="1320"/>
      <c r="J86" s="1320"/>
      <c r="K86" s="1320"/>
      <c r="L86" s="1320"/>
      <c r="M86" s="1320"/>
      <c r="N86" s="1320"/>
      <c r="O86" s="1320"/>
      <c r="P86" s="1320"/>
      <c r="Q86" s="1320"/>
      <c r="R86" s="1320"/>
      <c r="S86" s="1320"/>
      <c r="T86" s="1320"/>
      <c r="U86" s="1320"/>
      <c r="V86" s="1320"/>
      <c r="W86" s="1320"/>
      <c r="X86" s="1320"/>
      <c r="Y86" s="1320"/>
      <c r="Z86" s="1320"/>
      <c r="AA86" s="1320"/>
      <c r="AB86" s="1320"/>
      <c r="AC86" s="1320"/>
      <c r="AD86" s="1320"/>
      <c r="AE86" s="1320"/>
      <c r="AF86" s="1321"/>
      <c r="AG86" s="609"/>
    </row>
    <row r="87" spans="1:33" x14ac:dyDescent="0.25">
      <c r="A87" s="1319"/>
      <c r="B87" s="1320"/>
      <c r="C87" s="1320"/>
      <c r="D87" s="1320"/>
      <c r="E87" s="1320"/>
      <c r="F87" s="1320"/>
      <c r="G87" s="1320"/>
      <c r="H87" s="1320"/>
      <c r="I87" s="1320"/>
      <c r="J87" s="1320"/>
      <c r="K87" s="1320"/>
      <c r="L87" s="1320"/>
      <c r="M87" s="1320"/>
      <c r="N87" s="1320"/>
      <c r="O87" s="1320"/>
      <c r="P87" s="1320"/>
      <c r="Q87" s="1320"/>
      <c r="R87" s="1320"/>
      <c r="S87" s="1320"/>
      <c r="T87" s="1320"/>
      <c r="U87" s="1320"/>
      <c r="V87" s="1320"/>
      <c r="W87" s="1320"/>
      <c r="X87" s="1320"/>
      <c r="Y87" s="1320"/>
      <c r="Z87" s="1320"/>
      <c r="AA87" s="1320"/>
      <c r="AB87" s="1320"/>
      <c r="AC87" s="1320"/>
      <c r="AD87" s="1320"/>
      <c r="AE87" s="1320"/>
      <c r="AF87" s="1321"/>
      <c r="AG87" s="609"/>
    </row>
    <row r="88" spans="1:33" x14ac:dyDescent="0.25">
      <c r="A88" s="1319"/>
      <c r="B88" s="1320"/>
      <c r="C88" s="1320"/>
      <c r="D88" s="1320"/>
      <c r="E88" s="1320"/>
      <c r="F88" s="1320"/>
      <c r="G88" s="1320"/>
      <c r="H88" s="1320"/>
      <c r="I88" s="1320"/>
      <c r="J88" s="1320"/>
      <c r="K88" s="1320"/>
      <c r="L88" s="1320"/>
      <c r="M88" s="1320"/>
      <c r="N88" s="1320"/>
      <c r="O88" s="1320"/>
      <c r="P88" s="1320"/>
      <c r="Q88" s="1320"/>
      <c r="R88" s="1320"/>
      <c r="S88" s="1320"/>
      <c r="T88" s="1320"/>
      <c r="U88" s="1320"/>
      <c r="V88" s="1320"/>
      <c r="W88" s="1320"/>
      <c r="X88" s="1320"/>
      <c r="Y88" s="1320"/>
      <c r="Z88" s="1320"/>
      <c r="AA88" s="1320"/>
      <c r="AB88" s="1320"/>
      <c r="AC88" s="1320"/>
      <c r="AD88" s="1320"/>
      <c r="AE88" s="1320"/>
      <c r="AF88" s="1321"/>
      <c r="AG88" s="609"/>
    </row>
    <row r="89" spans="1:33" x14ac:dyDescent="0.25">
      <c r="A89" s="1319"/>
      <c r="B89" s="1320"/>
      <c r="C89" s="1320"/>
      <c r="D89" s="1320"/>
      <c r="E89" s="1320"/>
      <c r="F89" s="1320"/>
      <c r="G89" s="1320"/>
      <c r="H89" s="1320"/>
      <c r="I89" s="1320"/>
      <c r="J89" s="1320"/>
      <c r="K89" s="1320"/>
      <c r="L89" s="1320"/>
      <c r="M89" s="1320"/>
      <c r="N89" s="1320"/>
      <c r="O89" s="1320"/>
      <c r="P89" s="1320"/>
      <c r="Q89" s="1320"/>
      <c r="R89" s="1320"/>
      <c r="S89" s="1320"/>
      <c r="T89" s="1320"/>
      <c r="U89" s="1320"/>
      <c r="V89" s="1320"/>
      <c r="W89" s="1320"/>
      <c r="X89" s="1320"/>
      <c r="Y89" s="1320"/>
      <c r="Z89" s="1320"/>
      <c r="AA89" s="1320"/>
      <c r="AB89" s="1320"/>
      <c r="AC89" s="1320"/>
      <c r="AD89" s="1320"/>
      <c r="AE89" s="1320"/>
      <c r="AF89" s="1321"/>
      <c r="AG89" s="609"/>
    </row>
    <row r="90" spans="1:33" x14ac:dyDescent="0.25">
      <c r="A90" s="1319"/>
      <c r="B90" s="1320"/>
      <c r="C90" s="1320"/>
      <c r="D90" s="1320"/>
      <c r="E90" s="1320"/>
      <c r="F90" s="1320"/>
      <c r="G90" s="1320"/>
      <c r="H90" s="1320"/>
      <c r="I90" s="1320"/>
      <c r="J90" s="1320"/>
      <c r="K90" s="1320"/>
      <c r="L90" s="1320"/>
      <c r="M90" s="1320"/>
      <c r="N90" s="1320"/>
      <c r="O90" s="1320"/>
      <c r="P90" s="1320"/>
      <c r="Q90" s="1320"/>
      <c r="R90" s="1320"/>
      <c r="S90" s="1320"/>
      <c r="T90" s="1320"/>
      <c r="U90" s="1320"/>
      <c r="V90" s="1320"/>
      <c r="W90" s="1320"/>
      <c r="X90" s="1320"/>
      <c r="Y90" s="1320"/>
      <c r="Z90" s="1320"/>
      <c r="AA90" s="1320"/>
      <c r="AB90" s="1320"/>
      <c r="AC90" s="1320"/>
      <c r="AD90" s="1320"/>
      <c r="AE90" s="1320"/>
      <c r="AF90" s="1321"/>
      <c r="AG90" s="609"/>
    </row>
    <row r="91" spans="1:33" x14ac:dyDescent="0.25">
      <c r="A91" s="1319"/>
      <c r="B91" s="1320"/>
      <c r="C91" s="1320"/>
      <c r="D91" s="1320"/>
      <c r="E91" s="1320"/>
      <c r="F91" s="1320"/>
      <c r="G91" s="1320"/>
      <c r="H91" s="1320"/>
      <c r="I91" s="1320"/>
      <c r="J91" s="1320"/>
      <c r="K91" s="1320"/>
      <c r="L91" s="1320"/>
      <c r="M91" s="1320"/>
      <c r="N91" s="1320"/>
      <c r="O91" s="1320"/>
      <c r="P91" s="1320"/>
      <c r="Q91" s="1320"/>
      <c r="R91" s="1320"/>
      <c r="S91" s="1320"/>
      <c r="T91" s="1320"/>
      <c r="U91" s="1320"/>
      <c r="V91" s="1320"/>
      <c r="W91" s="1320"/>
      <c r="X91" s="1320"/>
      <c r="Y91" s="1320"/>
      <c r="Z91" s="1320"/>
      <c r="AA91" s="1320"/>
      <c r="AB91" s="1320"/>
      <c r="AC91" s="1320"/>
      <c r="AD91" s="1320"/>
      <c r="AE91" s="1320"/>
      <c r="AF91" s="1321"/>
      <c r="AG91" s="609"/>
    </row>
    <row r="92" spans="1:33" x14ac:dyDescent="0.25">
      <c r="A92" s="1319"/>
      <c r="B92" s="1320"/>
      <c r="C92" s="1320"/>
      <c r="D92" s="1320"/>
      <c r="E92" s="1320"/>
      <c r="F92" s="1320"/>
      <c r="G92" s="1320"/>
      <c r="H92" s="1320"/>
      <c r="I92" s="1320"/>
      <c r="J92" s="1320"/>
      <c r="K92" s="1320"/>
      <c r="L92" s="1320"/>
      <c r="M92" s="1320"/>
      <c r="N92" s="1320"/>
      <c r="O92" s="1320"/>
      <c r="P92" s="1320"/>
      <c r="Q92" s="1320"/>
      <c r="R92" s="1320"/>
      <c r="S92" s="1320"/>
      <c r="T92" s="1320"/>
      <c r="U92" s="1320"/>
      <c r="V92" s="1320"/>
      <c r="W92" s="1320"/>
      <c r="X92" s="1320"/>
      <c r="Y92" s="1320"/>
      <c r="Z92" s="1320"/>
      <c r="AA92" s="1320"/>
      <c r="AB92" s="1320"/>
      <c r="AC92" s="1320"/>
      <c r="AD92" s="1320"/>
      <c r="AE92" s="1320"/>
      <c r="AF92" s="1321"/>
      <c r="AG92" s="609"/>
    </row>
    <row r="93" spans="1:33" x14ac:dyDescent="0.25">
      <c r="A93" s="1319"/>
      <c r="B93" s="1320"/>
      <c r="C93" s="1320"/>
      <c r="D93" s="1320"/>
      <c r="E93" s="1320"/>
      <c r="F93" s="1320"/>
      <c r="G93" s="1320"/>
      <c r="H93" s="1320"/>
      <c r="I93" s="1320"/>
      <c r="J93" s="1320"/>
      <c r="K93" s="1320"/>
      <c r="L93" s="1320"/>
      <c r="M93" s="1320"/>
      <c r="N93" s="1320"/>
      <c r="O93" s="1320"/>
      <c r="P93" s="1320"/>
      <c r="Q93" s="1320"/>
      <c r="R93" s="1320"/>
      <c r="S93" s="1320"/>
      <c r="T93" s="1320"/>
      <c r="U93" s="1320"/>
      <c r="V93" s="1320"/>
      <c r="W93" s="1320"/>
      <c r="X93" s="1320"/>
      <c r="Y93" s="1320"/>
      <c r="Z93" s="1320"/>
      <c r="AA93" s="1320"/>
      <c r="AB93" s="1320"/>
      <c r="AC93" s="1320"/>
      <c r="AD93" s="1320"/>
      <c r="AE93" s="1320"/>
      <c r="AF93" s="1321"/>
      <c r="AG93" s="609"/>
    </row>
    <row r="94" spans="1:33" x14ac:dyDescent="0.25">
      <c r="A94" s="1319"/>
      <c r="B94" s="1320"/>
      <c r="C94" s="1320"/>
      <c r="D94" s="1320"/>
      <c r="E94" s="1320"/>
      <c r="F94" s="1320"/>
      <c r="G94" s="1320"/>
      <c r="H94" s="1320"/>
      <c r="I94" s="1320"/>
      <c r="J94" s="1320"/>
      <c r="K94" s="1320"/>
      <c r="L94" s="1320"/>
      <c r="M94" s="1320"/>
      <c r="N94" s="1320"/>
      <c r="O94" s="1320"/>
      <c r="P94" s="1320"/>
      <c r="Q94" s="1320"/>
      <c r="R94" s="1320"/>
      <c r="S94" s="1320"/>
      <c r="T94" s="1320"/>
      <c r="U94" s="1320"/>
      <c r="V94" s="1320"/>
      <c r="W94" s="1320"/>
      <c r="X94" s="1320"/>
      <c r="Y94" s="1320"/>
      <c r="Z94" s="1320"/>
      <c r="AA94" s="1320"/>
      <c r="AB94" s="1320"/>
      <c r="AC94" s="1320"/>
      <c r="AD94" s="1320"/>
      <c r="AE94" s="1320"/>
      <c r="AF94" s="1321"/>
      <c r="AG94" s="609"/>
    </row>
    <row r="95" spans="1:33" x14ac:dyDescent="0.25">
      <c r="A95" s="1319"/>
      <c r="B95" s="1320"/>
      <c r="C95" s="1320"/>
      <c r="D95" s="1320"/>
      <c r="E95" s="1320"/>
      <c r="F95" s="1320"/>
      <c r="G95" s="1320"/>
      <c r="H95" s="1320"/>
      <c r="I95" s="1320"/>
      <c r="J95" s="1320"/>
      <c r="K95" s="1320"/>
      <c r="L95" s="1320"/>
      <c r="M95" s="1320"/>
      <c r="N95" s="1320"/>
      <c r="O95" s="1320"/>
      <c r="P95" s="1320"/>
      <c r="Q95" s="1320"/>
      <c r="R95" s="1320"/>
      <c r="S95" s="1320"/>
      <c r="T95" s="1320"/>
      <c r="U95" s="1320"/>
      <c r="V95" s="1320"/>
      <c r="W95" s="1320"/>
      <c r="X95" s="1320"/>
      <c r="Y95" s="1320"/>
      <c r="Z95" s="1320"/>
      <c r="AA95" s="1320"/>
      <c r="AB95" s="1320"/>
      <c r="AC95" s="1320"/>
      <c r="AD95" s="1320"/>
      <c r="AE95" s="1320"/>
      <c r="AF95" s="1321"/>
      <c r="AG95" s="609"/>
    </row>
    <row r="96" spans="1:33" x14ac:dyDescent="0.25">
      <c r="A96" s="1319"/>
      <c r="B96" s="1320"/>
      <c r="C96" s="1320"/>
      <c r="D96" s="1320"/>
      <c r="E96" s="1320"/>
      <c r="F96" s="1320"/>
      <c r="G96" s="1320"/>
      <c r="H96" s="1320"/>
      <c r="I96" s="1320"/>
      <c r="J96" s="1320"/>
      <c r="K96" s="1320"/>
      <c r="L96" s="1320"/>
      <c r="M96" s="1320"/>
      <c r="N96" s="1320"/>
      <c r="O96" s="1320"/>
      <c r="P96" s="1320"/>
      <c r="Q96" s="1320"/>
      <c r="R96" s="1320"/>
      <c r="S96" s="1320"/>
      <c r="T96" s="1320"/>
      <c r="U96" s="1320"/>
      <c r="V96" s="1320"/>
      <c r="W96" s="1320"/>
      <c r="X96" s="1320"/>
      <c r="Y96" s="1320"/>
      <c r="Z96" s="1320"/>
      <c r="AA96" s="1320"/>
      <c r="AB96" s="1320"/>
      <c r="AC96" s="1320"/>
      <c r="AD96" s="1320"/>
      <c r="AE96" s="1320"/>
      <c r="AF96" s="1321"/>
      <c r="AG96" s="609"/>
    </row>
    <row r="97" spans="1:33" x14ac:dyDescent="0.25">
      <c r="A97" s="1319"/>
      <c r="B97" s="1320"/>
      <c r="C97" s="1320"/>
      <c r="D97" s="1320"/>
      <c r="E97" s="1320"/>
      <c r="F97" s="1320"/>
      <c r="G97" s="1320"/>
      <c r="H97" s="1320"/>
      <c r="I97" s="1320"/>
      <c r="J97" s="1320"/>
      <c r="K97" s="1320"/>
      <c r="L97" s="1320"/>
      <c r="M97" s="1320"/>
      <c r="N97" s="1320"/>
      <c r="O97" s="1320"/>
      <c r="P97" s="1320"/>
      <c r="Q97" s="1320"/>
      <c r="R97" s="1320"/>
      <c r="S97" s="1320"/>
      <c r="T97" s="1320"/>
      <c r="U97" s="1320"/>
      <c r="V97" s="1320"/>
      <c r="W97" s="1320"/>
      <c r="X97" s="1320"/>
      <c r="Y97" s="1320"/>
      <c r="Z97" s="1320"/>
      <c r="AA97" s="1320"/>
      <c r="AB97" s="1320"/>
      <c r="AC97" s="1320"/>
      <c r="AD97" s="1320"/>
      <c r="AE97" s="1320"/>
      <c r="AF97" s="1321"/>
      <c r="AG97" s="609"/>
    </row>
    <row r="98" spans="1:33" x14ac:dyDescent="0.25">
      <c r="A98" s="1319"/>
      <c r="B98" s="1320"/>
      <c r="C98" s="1320"/>
      <c r="D98" s="1320"/>
      <c r="E98" s="1320"/>
      <c r="F98" s="1320"/>
      <c r="G98" s="1320"/>
      <c r="H98" s="1320"/>
      <c r="I98" s="1320"/>
      <c r="J98" s="1320"/>
      <c r="K98" s="1320"/>
      <c r="L98" s="1320"/>
      <c r="M98" s="1320"/>
      <c r="N98" s="1320"/>
      <c r="O98" s="1320"/>
      <c r="P98" s="1320"/>
      <c r="Q98" s="1320"/>
      <c r="R98" s="1320"/>
      <c r="S98" s="1320"/>
      <c r="T98" s="1320"/>
      <c r="U98" s="1320"/>
      <c r="V98" s="1320"/>
      <c r="W98" s="1320"/>
      <c r="X98" s="1320"/>
      <c r="Y98" s="1320"/>
      <c r="Z98" s="1320"/>
      <c r="AA98" s="1320"/>
      <c r="AB98" s="1320"/>
      <c r="AC98" s="1320"/>
      <c r="AD98" s="1320"/>
      <c r="AE98" s="1320"/>
      <c r="AF98" s="1321"/>
      <c r="AG98" s="609"/>
    </row>
    <row r="99" spans="1:33" x14ac:dyDescent="0.25">
      <c r="A99" s="1319"/>
      <c r="B99" s="1320"/>
      <c r="C99" s="1320"/>
      <c r="D99" s="1320"/>
      <c r="E99" s="1320"/>
      <c r="F99" s="1320"/>
      <c r="G99" s="1320"/>
      <c r="H99" s="1320"/>
      <c r="I99" s="1320"/>
      <c r="J99" s="1320"/>
      <c r="K99" s="1320"/>
      <c r="L99" s="1320"/>
      <c r="M99" s="1320"/>
      <c r="N99" s="1320"/>
      <c r="O99" s="1320"/>
      <c r="P99" s="1320"/>
      <c r="Q99" s="1320"/>
      <c r="R99" s="1320"/>
      <c r="S99" s="1320"/>
      <c r="T99" s="1320"/>
      <c r="U99" s="1320"/>
      <c r="V99" s="1320"/>
      <c r="W99" s="1320"/>
      <c r="X99" s="1320"/>
      <c r="Y99" s="1320"/>
      <c r="Z99" s="1320"/>
      <c r="AA99" s="1320"/>
      <c r="AB99" s="1320"/>
      <c r="AC99" s="1320"/>
      <c r="AD99" s="1320"/>
      <c r="AE99" s="1320"/>
      <c r="AF99" s="1321"/>
      <c r="AG99" s="609"/>
    </row>
    <row r="100" spans="1:33" x14ac:dyDescent="0.25">
      <c r="A100" s="1319"/>
      <c r="B100" s="1320"/>
      <c r="C100" s="1320"/>
      <c r="D100" s="1320"/>
      <c r="E100" s="1320"/>
      <c r="F100" s="1320"/>
      <c r="G100" s="1320"/>
      <c r="H100" s="1320"/>
      <c r="I100" s="1320"/>
      <c r="J100" s="1320"/>
      <c r="K100" s="1320"/>
      <c r="L100" s="1320"/>
      <c r="M100" s="1320"/>
      <c r="N100" s="1320"/>
      <c r="O100" s="1320"/>
      <c r="P100" s="1320"/>
      <c r="Q100" s="1320"/>
      <c r="R100" s="1320"/>
      <c r="S100" s="1320"/>
      <c r="T100" s="1320"/>
      <c r="U100" s="1320"/>
      <c r="V100" s="1320"/>
      <c r="W100" s="1320"/>
      <c r="X100" s="1320"/>
      <c r="Y100" s="1320"/>
      <c r="Z100" s="1320"/>
      <c r="AA100" s="1320"/>
      <c r="AB100" s="1320"/>
      <c r="AC100" s="1320"/>
      <c r="AD100" s="1320"/>
      <c r="AE100" s="1320"/>
      <c r="AF100" s="1321"/>
      <c r="AG100" s="609"/>
    </row>
    <row r="101" spans="1:33" x14ac:dyDescent="0.25">
      <c r="A101" s="1319"/>
      <c r="B101" s="1320"/>
      <c r="C101" s="1320"/>
      <c r="D101" s="1320"/>
      <c r="E101" s="1320"/>
      <c r="F101" s="1320"/>
      <c r="G101" s="1320"/>
      <c r="H101" s="1320"/>
      <c r="I101" s="1320"/>
      <c r="J101" s="1320"/>
      <c r="K101" s="1320"/>
      <c r="L101" s="1320"/>
      <c r="M101" s="1320"/>
      <c r="N101" s="1320"/>
      <c r="O101" s="1320"/>
      <c r="P101" s="1320"/>
      <c r="Q101" s="1320"/>
      <c r="R101" s="1320"/>
      <c r="S101" s="1320"/>
      <c r="T101" s="1320"/>
      <c r="U101" s="1320"/>
      <c r="V101" s="1320"/>
      <c r="W101" s="1320"/>
      <c r="X101" s="1320"/>
      <c r="Y101" s="1320"/>
      <c r="Z101" s="1320"/>
      <c r="AA101" s="1320"/>
      <c r="AB101" s="1320"/>
      <c r="AC101" s="1320"/>
      <c r="AD101" s="1320"/>
      <c r="AE101" s="1320"/>
      <c r="AF101" s="1321"/>
      <c r="AG101" s="609"/>
    </row>
    <row r="102" spans="1:33" x14ac:dyDescent="0.25">
      <c r="A102" s="1319"/>
      <c r="B102" s="1320"/>
      <c r="C102" s="1320"/>
      <c r="D102" s="1320"/>
      <c r="E102" s="1320"/>
      <c r="F102" s="1320"/>
      <c r="G102" s="1320"/>
      <c r="H102" s="1320"/>
      <c r="I102" s="1320"/>
      <c r="J102" s="1320"/>
      <c r="K102" s="1320"/>
      <c r="L102" s="1320"/>
      <c r="M102" s="1320"/>
      <c r="N102" s="1320"/>
      <c r="O102" s="1320"/>
      <c r="P102" s="1320"/>
      <c r="Q102" s="1320"/>
      <c r="R102" s="1320"/>
      <c r="S102" s="1320"/>
      <c r="T102" s="1320"/>
      <c r="U102" s="1320"/>
      <c r="V102" s="1320"/>
      <c r="W102" s="1320"/>
      <c r="X102" s="1320"/>
      <c r="Y102" s="1320"/>
      <c r="Z102" s="1320"/>
      <c r="AA102" s="1320"/>
      <c r="AB102" s="1320"/>
      <c r="AC102" s="1320"/>
      <c r="AD102" s="1320"/>
      <c r="AE102" s="1320"/>
      <c r="AF102" s="1321"/>
      <c r="AG102" s="609"/>
    </row>
    <row r="103" spans="1:33" x14ac:dyDescent="0.25">
      <c r="A103" s="1319"/>
      <c r="B103" s="1320"/>
      <c r="C103" s="1320"/>
      <c r="D103" s="1320"/>
      <c r="E103" s="1320"/>
      <c r="F103" s="1320"/>
      <c r="G103" s="1320"/>
      <c r="H103" s="1320"/>
      <c r="I103" s="1320"/>
      <c r="J103" s="1320"/>
      <c r="K103" s="1320"/>
      <c r="L103" s="1320"/>
      <c r="M103" s="1320"/>
      <c r="N103" s="1320"/>
      <c r="O103" s="1320"/>
      <c r="P103" s="1320"/>
      <c r="Q103" s="1320"/>
      <c r="R103" s="1320"/>
      <c r="S103" s="1320"/>
      <c r="T103" s="1320"/>
      <c r="U103" s="1320"/>
      <c r="V103" s="1320"/>
      <c r="W103" s="1320"/>
      <c r="X103" s="1320"/>
      <c r="Y103" s="1320"/>
      <c r="Z103" s="1320"/>
      <c r="AA103" s="1320"/>
      <c r="AB103" s="1320"/>
      <c r="AC103" s="1320"/>
      <c r="AD103" s="1320"/>
      <c r="AE103" s="1320"/>
      <c r="AF103" s="1321"/>
      <c r="AG103" s="609"/>
    </row>
    <row r="104" spans="1:33" x14ac:dyDescent="0.25">
      <c r="A104" s="1319"/>
      <c r="B104" s="1320"/>
      <c r="C104" s="1320"/>
      <c r="D104" s="1320"/>
      <c r="E104" s="1320"/>
      <c r="F104" s="1320"/>
      <c r="G104" s="1320"/>
      <c r="H104" s="1320"/>
      <c r="I104" s="1320"/>
      <c r="J104" s="1320"/>
      <c r="K104" s="1320"/>
      <c r="L104" s="1320"/>
      <c r="M104" s="1320"/>
      <c r="N104" s="1320"/>
      <c r="O104" s="1320"/>
      <c r="P104" s="1320"/>
      <c r="Q104" s="1320"/>
      <c r="R104" s="1320"/>
      <c r="S104" s="1320"/>
      <c r="T104" s="1320"/>
      <c r="U104" s="1320"/>
      <c r="V104" s="1320"/>
      <c r="W104" s="1320"/>
      <c r="X104" s="1320"/>
      <c r="Y104" s="1320"/>
      <c r="Z104" s="1320"/>
      <c r="AA104" s="1320"/>
      <c r="AB104" s="1320"/>
      <c r="AC104" s="1320"/>
      <c r="AD104" s="1320"/>
      <c r="AE104" s="1320"/>
      <c r="AF104" s="1321"/>
      <c r="AG104" s="609"/>
    </row>
    <row r="105" spans="1:33" x14ac:dyDescent="0.25">
      <c r="A105" s="1319"/>
      <c r="B105" s="1320"/>
      <c r="C105" s="1320"/>
      <c r="D105" s="1320"/>
      <c r="E105" s="1320"/>
      <c r="F105" s="1320"/>
      <c r="G105" s="1320"/>
      <c r="H105" s="1320"/>
      <c r="I105" s="1320"/>
      <c r="J105" s="1320"/>
      <c r="K105" s="1320"/>
      <c r="L105" s="1320"/>
      <c r="M105" s="1320"/>
      <c r="N105" s="1320"/>
      <c r="O105" s="1320"/>
      <c r="P105" s="1320"/>
      <c r="Q105" s="1320"/>
      <c r="R105" s="1320"/>
      <c r="S105" s="1320"/>
      <c r="T105" s="1320"/>
      <c r="U105" s="1320"/>
      <c r="V105" s="1320"/>
      <c r="W105" s="1320"/>
      <c r="X105" s="1320"/>
      <c r="Y105" s="1320"/>
      <c r="Z105" s="1320"/>
      <c r="AA105" s="1320"/>
      <c r="AB105" s="1320"/>
      <c r="AC105" s="1320"/>
      <c r="AD105" s="1320"/>
      <c r="AE105" s="1320"/>
      <c r="AF105" s="1321"/>
      <c r="AG105" s="609"/>
    </row>
    <row r="106" spans="1:33" x14ac:dyDescent="0.25">
      <c r="A106" s="1319"/>
      <c r="B106" s="1320"/>
      <c r="C106" s="1320"/>
      <c r="D106" s="1320"/>
      <c r="E106" s="1320"/>
      <c r="F106" s="1320"/>
      <c r="G106" s="1320"/>
      <c r="H106" s="1320"/>
      <c r="I106" s="1320"/>
      <c r="J106" s="1320"/>
      <c r="K106" s="1320"/>
      <c r="L106" s="1320"/>
      <c r="M106" s="1320"/>
      <c r="N106" s="1320"/>
      <c r="O106" s="1320"/>
      <c r="P106" s="1320"/>
      <c r="Q106" s="1320"/>
      <c r="R106" s="1320"/>
      <c r="S106" s="1320"/>
      <c r="T106" s="1320"/>
      <c r="U106" s="1320"/>
      <c r="V106" s="1320"/>
      <c r="W106" s="1320"/>
      <c r="X106" s="1320"/>
      <c r="Y106" s="1320"/>
      <c r="Z106" s="1320"/>
      <c r="AA106" s="1320"/>
      <c r="AB106" s="1320"/>
      <c r="AC106" s="1320"/>
      <c r="AD106" s="1320"/>
      <c r="AE106" s="1320"/>
      <c r="AF106" s="1321"/>
      <c r="AG106" s="609"/>
    </row>
    <row r="107" spans="1:33" x14ac:dyDescent="0.25">
      <c r="A107" s="1319"/>
      <c r="B107" s="1320"/>
      <c r="C107" s="1320"/>
      <c r="D107" s="1320"/>
      <c r="E107" s="1320"/>
      <c r="F107" s="1320"/>
      <c r="G107" s="1320"/>
      <c r="H107" s="1320"/>
      <c r="I107" s="1320"/>
      <c r="J107" s="1320"/>
      <c r="K107" s="1320"/>
      <c r="L107" s="1320"/>
      <c r="M107" s="1320"/>
      <c r="N107" s="1320"/>
      <c r="O107" s="1320"/>
      <c r="P107" s="1320"/>
      <c r="Q107" s="1320"/>
      <c r="R107" s="1320"/>
      <c r="S107" s="1320"/>
      <c r="T107" s="1320"/>
      <c r="U107" s="1320"/>
      <c r="V107" s="1320"/>
      <c r="W107" s="1320"/>
      <c r="X107" s="1320"/>
      <c r="Y107" s="1320"/>
      <c r="Z107" s="1320"/>
      <c r="AA107" s="1320"/>
      <c r="AB107" s="1320"/>
      <c r="AC107" s="1320"/>
      <c r="AD107" s="1320"/>
      <c r="AE107" s="1320"/>
      <c r="AF107" s="1321"/>
      <c r="AG107" s="609"/>
    </row>
    <row r="108" spans="1:33" x14ac:dyDescent="0.25">
      <c r="A108" s="1319"/>
      <c r="B108" s="1320"/>
      <c r="C108" s="1320"/>
      <c r="D108" s="1320"/>
      <c r="E108" s="1320"/>
      <c r="F108" s="1320"/>
      <c r="G108" s="1320"/>
      <c r="H108" s="1320"/>
      <c r="I108" s="1320"/>
      <c r="J108" s="1320"/>
      <c r="K108" s="1320"/>
      <c r="L108" s="1320"/>
      <c r="M108" s="1320"/>
      <c r="N108" s="1320"/>
      <c r="O108" s="1320"/>
      <c r="P108" s="1320"/>
      <c r="Q108" s="1320"/>
      <c r="R108" s="1320"/>
      <c r="S108" s="1320"/>
      <c r="T108" s="1320"/>
      <c r="U108" s="1320"/>
      <c r="V108" s="1320"/>
      <c r="W108" s="1320"/>
      <c r="X108" s="1320"/>
      <c r="Y108" s="1320"/>
      <c r="Z108" s="1320"/>
      <c r="AA108" s="1320"/>
      <c r="AB108" s="1320"/>
      <c r="AC108" s="1320"/>
      <c r="AD108" s="1320"/>
      <c r="AE108" s="1320"/>
      <c r="AF108" s="1321"/>
      <c r="AG108" s="609"/>
    </row>
    <row r="109" spans="1:33" x14ac:dyDescent="0.25">
      <c r="A109" s="1322"/>
      <c r="B109" s="1308"/>
      <c r="C109" s="1308"/>
      <c r="D109" s="1308"/>
      <c r="E109" s="1308"/>
      <c r="F109" s="1308"/>
      <c r="G109" s="1308"/>
      <c r="H109" s="1308"/>
      <c r="I109" s="1308"/>
      <c r="J109" s="1308"/>
      <c r="K109" s="1308"/>
      <c r="L109" s="1308"/>
      <c r="M109" s="1308"/>
      <c r="N109" s="1308"/>
      <c r="O109" s="1308"/>
      <c r="P109" s="1308"/>
      <c r="Q109" s="1308"/>
      <c r="R109" s="1308"/>
      <c r="S109" s="1308"/>
      <c r="T109" s="1308"/>
      <c r="U109" s="1308"/>
      <c r="V109" s="1308"/>
      <c r="W109" s="1308"/>
      <c r="X109" s="1308"/>
      <c r="Y109" s="1308"/>
      <c r="Z109" s="1308"/>
      <c r="AA109" s="1308"/>
      <c r="AB109" s="1308"/>
      <c r="AC109" s="1308"/>
      <c r="AD109" s="1308"/>
      <c r="AE109" s="1308"/>
      <c r="AF109" s="1309"/>
      <c r="AG109" s="609"/>
    </row>
    <row r="110" spans="1:33" x14ac:dyDescent="0.25">
      <c r="A110" s="700"/>
      <c r="B110" s="608"/>
      <c r="C110" s="608"/>
      <c r="D110" s="608"/>
      <c r="E110" s="608"/>
      <c r="F110" s="608"/>
      <c r="G110" s="608"/>
      <c r="H110" s="608"/>
      <c r="I110" s="608"/>
      <c r="J110" s="608"/>
      <c r="K110" s="608"/>
      <c r="L110" s="608"/>
      <c r="M110" s="608"/>
      <c r="N110" s="608"/>
      <c r="O110" s="608"/>
      <c r="P110" s="608"/>
      <c r="Q110" s="608"/>
      <c r="R110" s="608"/>
      <c r="S110" s="608"/>
      <c r="T110" s="608"/>
      <c r="U110" s="608"/>
      <c r="V110" s="608"/>
      <c r="W110" s="608"/>
      <c r="X110" s="608"/>
      <c r="Y110" s="608"/>
      <c r="Z110" s="608"/>
      <c r="AA110" s="608"/>
      <c r="AB110" s="608"/>
      <c r="AC110" s="608"/>
      <c r="AD110" s="608"/>
      <c r="AE110" s="608"/>
      <c r="AF110" s="608"/>
      <c r="AG110" s="609"/>
    </row>
    <row r="111" spans="1:33" x14ac:dyDescent="0.25">
      <c r="A111" s="700" t="s">
        <v>235</v>
      </c>
      <c r="B111" s="608"/>
      <c r="C111" s="608"/>
      <c r="D111" s="608"/>
      <c r="E111" s="608"/>
      <c r="F111" s="608"/>
      <c r="G111" s="608"/>
      <c r="H111" s="608"/>
      <c r="I111" s="608"/>
      <c r="J111" s="608"/>
      <c r="K111" s="608"/>
      <c r="L111" s="608"/>
      <c r="M111" s="608"/>
      <c r="N111" s="608"/>
      <c r="O111" s="608"/>
      <c r="P111" s="608"/>
      <c r="Q111" s="608"/>
      <c r="R111" s="608"/>
      <c r="S111" s="608"/>
      <c r="T111" s="608"/>
      <c r="U111" s="608"/>
      <c r="V111" s="608"/>
      <c r="W111" s="608"/>
      <c r="X111" s="608"/>
      <c r="Y111" s="608"/>
      <c r="Z111" s="608"/>
      <c r="AA111" s="608"/>
      <c r="AB111" s="608"/>
      <c r="AC111" s="608"/>
      <c r="AD111" s="608"/>
      <c r="AE111" s="608"/>
      <c r="AF111" s="608"/>
      <c r="AG111" s="609"/>
    </row>
    <row r="112" spans="1:33" x14ac:dyDescent="0.25">
      <c r="A112" s="700" t="s">
        <v>236</v>
      </c>
      <c r="B112" s="608"/>
      <c r="C112" s="608"/>
      <c r="D112" s="608"/>
      <c r="E112" s="608"/>
      <c r="F112" s="608"/>
      <c r="G112" s="608"/>
      <c r="H112" s="608"/>
      <c r="I112" s="608"/>
      <c r="J112" s="608"/>
      <c r="K112" s="608"/>
      <c r="L112" s="608"/>
      <c r="M112" s="608"/>
      <c r="N112" s="608"/>
      <c r="O112" s="608"/>
      <c r="P112" s="608"/>
      <c r="Q112" s="608"/>
      <c r="R112" s="608"/>
      <c r="S112" s="608"/>
      <c r="T112" s="608"/>
      <c r="U112" s="608"/>
      <c r="V112" s="608"/>
      <c r="W112" s="608"/>
      <c r="X112" s="608"/>
      <c r="Y112" s="608"/>
      <c r="Z112" s="608"/>
      <c r="AA112" s="608"/>
      <c r="AB112" s="608"/>
      <c r="AC112" s="608"/>
      <c r="AD112" s="608"/>
      <c r="AE112" s="608"/>
      <c r="AF112" s="608"/>
      <c r="AG112" s="609"/>
    </row>
    <row r="113" spans="1:33" x14ac:dyDescent="0.25">
      <c r="A113" s="700"/>
      <c r="B113" s="608"/>
      <c r="C113" s="608"/>
      <c r="D113" s="608"/>
      <c r="E113" s="608"/>
      <c r="F113" s="608"/>
      <c r="G113" s="608"/>
      <c r="H113" s="608"/>
      <c r="I113" s="608"/>
      <c r="J113" s="608"/>
      <c r="K113" s="608"/>
      <c r="L113" s="608"/>
      <c r="M113" s="608"/>
      <c r="N113" s="608"/>
      <c r="O113" s="608"/>
      <c r="P113" s="608"/>
      <c r="Q113" s="608"/>
      <c r="R113" s="608"/>
      <c r="S113" s="608"/>
      <c r="T113" s="608"/>
      <c r="U113" s="608"/>
      <c r="V113" s="608"/>
      <c r="W113" s="608"/>
      <c r="X113" s="608"/>
      <c r="Y113" s="608"/>
      <c r="Z113" s="608"/>
      <c r="AA113" s="608"/>
      <c r="AB113" s="608"/>
      <c r="AC113" s="608"/>
      <c r="AD113" s="608"/>
      <c r="AE113" s="608"/>
      <c r="AF113" s="608"/>
      <c r="AG113" s="609"/>
    </row>
    <row r="114" spans="1:33" x14ac:dyDescent="0.25">
      <c r="A114" s="1319"/>
      <c r="B114" s="1320"/>
      <c r="C114" s="1320"/>
      <c r="D114" s="1320"/>
      <c r="E114" s="1320"/>
      <c r="F114" s="1320"/>
      <c r="G114" s="1320"/>
      <c r="H114" s="1320"/>
      <c r="I114" s="1320"/>
      <c r="J114" s="1320"/>
      <c r="K114" s="1320"/>
      <c r="L114" s="1320"/>
      <c r="M114" s="1320"/>
      <c r="N114" s="1320"/>
      <c r="O114" s="1320"/>
      <c r="P114" s="1320"/>
      <c r="Q114" s="1320"/>
      <c r="R114" s="1320"/>
      <c r="S114" s="1320"/>
      <c r="T114" s="1320"/>
      <c r="U114" s="1320"/>
      <c r="V114" s="1320"/>
      <c r="W114" s="1320"/>
      <c r="X114" s="1320"/>
      <c r="Y114" s="1320"/>
      <c r="Z114" s="1320"/>
      <c r="AA114" s="1320"/>
      <c r="AB114" s="1320"/>
      <c r="AC114" s="1320"/>
      <c r="AD114" s="1320"/>
      <c r="AE114" s="1320"/>
      <c r="AF114" s="1321"/>
      <c r="AG114" s="609"/>
    </row>
    <row r="115" spans="1:33" x14ac:dyDescent="0.25">
      <c r="A115" s="1319"/>
      <c r="B115" s="1320"/>
      <c r="C115" s="1320"/>
      <c r="D115" s="1320"/>
      <c r="E115" s="1320"/>
      <c r="F115" s="1320"/>
      <c r="G115" s="1320"/>
      <c r="H115" s="1320"/>
      <c r="I115" s="1320"/>
      <c r="J115" s="1320"/>
      <c r="K115" s="1320"/>
      <c r="L115" s="1320"/>
      <c r="M115" s="1320"/>
      <c r="N115" s="1320"/>
      <c r="O115" s="1320"/>
      <c r="P115" s="1320"/>
      <c r="Q115" s="1320"/>
      <c r="R115" s="1320"/>
      <c r="S115" s="1320"/>
      <c r="T115" s="1320"/>
      <c r="U115" s="1320"/>
      <c r="V115" s="1320"/>
      <c r="W115" s="1320"/>
      <c r="X115" s="1320"/>
      <c r="Y115" s="1320"/>
      <c r="Z115" s="1320"/>
      <c r="AA115" s="1320"/>
      <c r="AB115" s="1320"/>
      <c r="AC115" s="1320"/>
      <c r="AD115" s="1320"/>
      <c r="AE115" s="1320"/>
      <c r="AF115" s="1321"/>
      <c r="AG115" s="609"/>
    </row>
    <row r="116" spans="1:33" x14ac:dyDescent="0.25">
      <c r="A116" s="1319"/>
      <c r="B116" s="1320"/>
      <c r="C116" s="1320"/>
      <c r="D116" s="1320"/>
      <c r="E116" s="1320"/>
      <c r="F116" s="1320"/>
      <c r="G116" s="1320"/>
      <c r="H116" s="1320"/>
      <c r="I116" s="1320"/>
      <c r="J116" s="1320"/>
      <c r="K116" s="1320"/>
      <c r="L116" s="1320"/>
      <c r="M116" s="1320"/>
      <c r="N116" s="1320"/>
      <c r="O116" s="1320"/>
      <c r="P116" s="1320"/>
      <c r="Q116" s="1320"/>
      <c r="R116" s="1320"/>
      <c r="S116" s="1320"/>
      <c r="T116" s="1320"/>
      <c r="U116" s="1320"/>
      <c r="V116" s="1320"/>
      <c r="W116" s="1320"/>
      <c r="X116" s="1320"/>
      <c r="Y116" s="1320"/>
      <c r="Z116" s="1320"/>
      <c r="AA116" s="1320"/>
      <c r="AB116" s="1320"/>
      <c r="AC116" s="1320"/>
      <c r="AD116" s="1320"/>
      <c r="AE116" s="1320"/>
      <c r="AF116" s="1321"/>
      <c r="AG116" s="609"/>
    </row>
    <row r="117" spans="1:33" x14ac:dyDescent="0.25">
      <c r="A117" s="1319"/>
      <c r="B117" s="1320"/>
      <c r="C117" s="1320"/>
      <c r="D117" s="1320"/>
      <c r="E117" s="1320"/>
      <c r="F117" s="1320"/>
      <c r="G117" s="1320"/>
      <c r="H117" s="1320"/>
      <c r="I117" s="1320"/>
      <c r="J117" s="1320"/>
      <c r="K117" s="1320"/>
      <c r="L117" s="1320"/>
      <c r="M117" s="1320"/>
      <c r="N117" s="1320"/>
      <c r="O117" s="1320"/>
      <c r="P117" s="1320"/>
      <c r="Q117" s="1320"/>
      <c r="R117" s="1320"/>
      <c r="S117" s="1320"/>
      <c r="T117" s="1320"/>
      <c r="U117" s="1320"/>
      <c r="V117" s="1320"/>
      <c r="W117" s="1320"/>
      <c r="X117" s="1320"/>
      <c r="Y117" s="1320"/>
      <c r="Z117" s="1320"/>
      <c r="AA117" s="1320"/>
      <c r="AB117" s="1320"/>
      <c r="AC117" s="1320"/>
      <c r="AD117" s="1320"/>
      <c r="AE117" s="1320"/>
      <c r="AF117" s="1321"/>
      <c r="AG117" s="609"/>
    </row>
    <row r="118" spans="1:33" x14ac:dyDescent="0.25">
      <c r="A118" s="1319"/>
      <c r="B118" s="1320"/>
      <c r="C118" s="1320"/>
      <c r="D118" s="1320"/>
      <c r="E118" s="1320"/>
      <c r="F118" s="1320"/>
      <c r="G118" s="1320"/>
      <c r="H118" s="1320"/>
      <c r="I118" s="1320"/>
      <c r="J118" s="1320"/>
      <c r="K118" s="1320"/>
      <c r="L118" s="1320"/>
      <c r="M118" s="1320"/>
      <c r="N118" s="1320"/>
      <c r="O118" s="1320"/>
      <c r="P118" s="1320"/>
      <c r="Q118" s="1320"/>
      <c r="R118" s="1320"/>
      <c r="S118" s="1320"/>
      <c r="T118" s="1320"/>
      <c r="U118" s="1320"/>
      <c r="V118" s="1320"/>
      <c r="W118" s="1320"/>
      <c r="X118" s="1320"/>
      <c r="Y118" s="1320"/>
      <c r="Z118" s="1320"/>
      <c r="AA118" s="1320"/>
      <c r="AB118" s="1320"/>
      <c r="AC118" s="1320"/>
      <c r="AD118" s="1320"/>
      <c r="AE118" s="1320"/>
      <c r="AF118" s="1321"/>
      <c r="AG118" s="609"/>
    </row>
    <row r="119" spans="1:33" x14ac:dyDescent="0.25">
      <c r="A119" s="1319"/>
      <c r="B119" s="1320"/>
      <c r="C119" s="1320"/>
      <c r="D119" s="1320"/>
      <c r="E119" s="1320"/>
      <c r="F119" s="1320"/>
      <c r="G119" s="1320"/>
      <c r="H119" s="1320"/>
      <c r="I119" s="1320"/>
      <c r="J119" s="1320"/>
      <c r="K119" s="1320"/>
      <c r="L119" s="1320"/>
      <c r="M119" s="1320"/>
      <c r="N119" s="1320"/>
      <c r="O119" s="1320"/>
      <c r="P119" s="1320"/>
      <c r="Q119" s="1320"/>
      <c r="R119" s="1320"/>
      <c r="S119" s="1320"/>
      <c r="T119" s="1320"/>
      <c r="U119" s="1320"/>
      <c r="V119" s="1320"/>
      <c r="W119" s="1320"/>
      <c r="X119" s="1320"/>
      <c r="Y119" s="1320"/>
      <c r="Z119" s="1320"/>
      <c r="AA119" s="1320"/>
      <c r="AB119" s="1320"/>
      <c r="AC119" s="1320"/>
      <c r="AD119" s="1320"/>
      <c r="AE119" s="1320"/>
      <c r="AF119" s="1321"/>
      <c r="AG119" s="609"/>
    </row>
    <row r="120" spans="1:33" x14ac:dyDescent="0.25">
      <c r="A120" s="1319"/>
      <c r="B120" s="1320"/>
      <c r="C120" s="1320"/>
      <c r="D120" s="1320"/>
      <c r="E120" s="1320"/>
      <c r="F120" s="1320"/>
      <c r="G120" s="1320"/>
      <c r="H120" s="1320"/>
      <c r="I120" s="1320"/>
      <c r="J120" s="1320"/>
      <c r="K120" s="1320"/>
      <c r="L120" s="1320"/>
      <c r="M120" s="1320"/>
      <c r="N120" s="1320"/>
      <c r="O120" s="1320"/>
      <c r="P120" s="1320"/>
      <c r="Q120" s="1320"/>
      <c r="R120" s="1320"/>
      <c r="S120" s="1320"/>
      <c r="T120" s="1320"/>
      <c r="U120" s="1320"/>
      <c r="V120" s="1320"/>
      <c r="W120" s="1320"/>
      <c r="X120" s="1320"/>
      <c r="Y120" s="1320"/>
      <c r="Z120" s="1320"/>
      <c r="AA120" s="1320"/>
      <c r="AB120" s="1320"/>
      <c r="AC120" s="1320"/>
      <c r="AD120" s="1320"/>
      <c r="AE120" s="1320"/>
      <c r="AF120" s="1321"/>
      <c r="AG120" s="609"/>
    </row>
    <row r="121" spans="1:33" x14ac:dyDescent="0.25">
      <c r="A121" s="1319"/>
      <c r="B121" s="1320"/>
      <c r="C121" s="1320"/>
      <c r="D121" s="1320"/>
      <c r="E121" s="1320"/>
      <c r="F121" s="1320"/>
      <c r="G121" s="1320"/>
      <c r="H121" s="1320"/>
      <c r="I121" s="1320"/>
      <c r="J121" s="1320"/>
      <c r="K121" s="1320"/>
      <c r="L121" s="1320"/>
      <c r="M121" s="1320"/>
      <c r="N121" s="1320"/>
      <c r="O121" s="1320"/>
      <c r="P121" s="1320"/>
      <c r="Q121" s="1320"/>
      <c r="R121" s="1320"/>
      <c r="S121" s="1320"/>
      <c r="T121" s="1320"/>
      <c r="U121" s="1320"/>
      <c r="V121" s="1320"/>
      <c r="W121" s="1320"/>
      <c r="X121" s="1320"/>
      <c r="Y121" s="1320"/>
      <c r="Z121" s="1320"/>
      <c r="AA121" s="1320"/>
      <c r="AB121" s="1320"/>
      <c r="AC121" s="1320"/>
      <c r="AD121" s="1320"/>
      <c r="AE121" s="1320"/>
      <c r="AF121" s="1321"/>
      <c r="AG121" s="609"/>
    </row>
    <row r="122" spans="1:33" x14ac:dyDescent="0.25">
      <c r="A122" s="1319"/>
      <c r="B122" s="1320"/>
      <c r="C122" s="1320"/>
      <c r="D122" s="1320"/>
      <c r="E122" s="1320"/>
      <c r="F122" s="1320"/>
      <c r="G122" s="1320"/>
      <c r="H122" s="1320"/>
      <c r="I122" s="1320"/>
      <c r="J122" s="1320"/>
      <c r="K122" s="1320"/>
      <c r="L122" s="1320"/>
      <c r="M122" s="1320"/>
      <c r="N122" s="1320"/>
      <c r="O122" s="1320"/>
      <c r="P122" s="1320"/>
      <c r="Q122" s="1320"/>
      <c r="R122" s="1320"/>
      <c r="S122" s="1320"/>
      <c r="T122" s="1320"/>
      <c r="U122" s="1320"/>
      <c r="V122" s="1320"/>
      <c r="W122" s="1320"/>
      <c r="X122" s="1320"/>
      <c r="Y122" s="1320"/>
      <c r="Z122" s="1320"/>
      <c r="AA122" s="1320"/>
      <c r="AB122" s="1320"/>
      <c r="AC122" s="1320"/>
      <c r="AD122" s="1320"/>
      <c r="AE122" s="1320"/>
      <c r="AF122" s="1321"/>
      <c r="AG122" s="609"/>
    </row>
    <row r="123" spans="1:33" x14ac:dyDescent="0.25">
      <c r="A123" s="1319"/>
      <c r="B123" s="1320"/>
      <c r="C123" s="1320"/>
      <c r="D123" s="1320"/>
      <c r="E123" s="1320"/>
      <c r="F123" s="1320"/>
      <c r="G123" s="1320"/>
      <c r="H123" s="1320"/>
      <c r="I123" s="1320"/>
      <c r="J123" s="1320"/>
      <c r="K123" s="1320"/>
      <c r="L123" s="1320"/>
      <c r="M123" s="1320"/>
      <c r="N123" s="1320"/>
      <c r="O123" s="1320"/>
      <c r="P123" s="1320"/>
      <c r="Q123" s="1320"/>
      <c r="R123" s="1320"/>
      <c r="S123" s="1320"/>
      <c r="T123" s="1320"/>
      <c r="U123" s="1320"/>
      <c r="V123" s="1320"/>
      <c r="W123" s="1320"/>
      <c r="X123" s="1320"/>
      <c r="Y123" s="1320"/>
      <c r="Z123" s="1320"/>
      <c r="AA123" s="1320"/>
      <c r="AB123" s="1320"/>
      <c r="AC123" s="1320"/>
      <c r="AD123" s="1320"/>
      <c r="AE123" s="1320"/>
      <c r="AF123" s="1321"/>
      <c r="AG123" s="609"/>
    </row>
    <row r="124" spans="1:33" x14ac:dyDescent="0.25">
      <c r="A124" s="1319"/>
      <c r="B124" s="1320"/>
      <c r="C124" s="1320"/>
      <c r="D124" s="1320"/>
      <c r="E124" s="1320"/>
      <c r="F124" s="1320"/>
      <c r="G124" s="1320"/>
      <c r="H124" s="1320"/>
      <c r="I124" s="1320"/>
      <c r="J124" s="1320"/>
      <c r="K124" s="1320"/>
      <c r="L124" s="1320"/>
      <c r="M124" s="1320"/>
      <c r="N124" s="1320"/>
      <c r="O124" s="1320"/>
      <c r="P124" s="1320"/>
      <c r="Q124" s="1320"/>
      <c r="R124" s="1320"/>
      <c r="S124" s="1320"/>
      <c r="T124" s="1320"/>
      <c r="U124" s="1320"/>
      <c r="V124" s="1320"/>
      <c r="W124" s="1320"/>
      <c r="X124" s="1320"/>
      <c r="Y124" s="1320"/>
      <c r="Z124" s="1320"/>
      <c r="AA124" s="1320"/>
      <c r="AB124" s="1320"/>
      <c r="AC124" s="1320"/>
      <c r="AD124" s="1320"/>
      <c r="AE124" s="1320"/>
      <c r="AF124" s="1321"/>
      <c r="AG124" s="609"/>
    </row>
    <row r="125" spans="1:33" x14ac:dyDescent="0.25">
      <c r="A125" s="1322"/>
      <c r="B125" s="1308"/>
      <c r="C125" s="1308"/>
      <c r="D125" s="1308"/>
      <c r="E125" s="1308"/>
      <c r="F125" s="1308"/>
      <c r="G125" s="1308"/>
      <c r="H125" s="1308"/>
      <c r="I125" s="1308"/>
      <c r="J125" s="1308"/>
      <c r="K125" s="1308"/>
      <c r="L125" s="1308"/>
      <c r="M125" s="1308"/>
      <c r="N125" s="1308"/>
      <c r="O125" s="1308"/>
      <c r="P125" s="1308"/>
      <c r="Q125" s="1308"/>
      <c r="R125" s="1308"/>
      <c r="S125" s="1308"/>
      <c r="T125" s="1308"/>
      <c r="U125" s="1308"/>
      <c r="V125" s="1308"/>
      <c r="W125" s="1308"/>
      <c r="X125" s="1308"/>
      <c r="Y125" s="1308"/>
      <c r="Z125" s="1308"/>
      <c r="AA125" s="1308"/>
      <c r="AB125" s="1308"/>
      <c r="AC125" s="1308"/>
      <c r="AD125" s="1308"/>
      <c r="AE125" s="1308"/>
      <c r="AF125" s="1309"/>
      <c r="AG125" s="609"/>
    </row>
    <row r="126" spans="1:33" x14ac:dyDescent="0.25">
      <c r="A126" s="700"/>
      <c r="B126" s="608"/>
      <c r="C126" s="608"/>
      <c r="D126" s="608"/>
      <c r="E126" s="608"/>
      <c r="F126" s="608"/>
      <c r="G126" s="608"/>
      <c r="H126" s="608"/>
      <c r="I126" s="608"/>
      <c r="J126" s="608"/>
      <c r="K126" s="608"/>
      <c r="L126" s="608"/>
      <c r="M126" s="608"/>
      <c r="N126" s="608"/>
      <c r="O126" s="608"/>
      <c r="P126" s="608"/>
      <c r="Q126" s="608"/>
      <c r="R126" s="608"/>
      <c r="S126" s="608"/>
      <c r="T126" s="608"/>
      <c r="U126" s="608"/>
      <c r="V126" s="608"/>
      <c r="W126" s="608"/>
      <c r="X126" s="608"/>
      <c r="Y126" s="608"/>
      <c r="Z126" s="608"/>
      <c r="AA126" s="608"/>
      <c r="AB126" s="608"/>
      <c r="AC126" s="608"/>
      <c r="AD126" s="608"/>
      <c r="AE126" s="608"/>
      <c r="AF126" s="608"/>
      <c r="AG126" s="609"/>
    </row>
    <row r="127" spans="1:33" x14ac:dyDescent="0.25">
      <c r="A127" s="700" t="s">
        <v>642</v>
      </c>
      <c r="B127" s="608"/>
      <c r="C127" s="608"/>
      <c r="D127" s="608"/>
      <c r="E127" s="608"/>
      <c r="F127" s="608"/>
      <c r="G127" s="608"/>
      <c r="H127" s="608"/>
      <c r="I127" s="608"/>
      <c r="J127" s="608"/>
      <c r="K127" s="608"/>
      <c r="L127" s="608"/>
      <c r="M127" s="608"/>
      <c r="N127" s="608"/>
      <c r="O127" s="608"/>
      <c r="P127" s="608"/>
      <c r="Q127" s="608"/>
      <c r="R127" s="608"/>
      <c r="S127" s="608"/>
      <c r="T127" s="608"/>
      <c r="U127" s="608"/>
      <c r="V127" s="608"/>
      <c r="W127" s="608"/>
      <c r="X127" s="608"/>
      <c r="Y127" s="608"/>
      <c r="Z127" s="608"/>
      <c r="AA127" s="608"/>
      <c r="AB127" s="608"/>
      <c r="AC127" s="608"/>
      <c r="AD127" s="717" t="s">
        <v>149</v>
      </c>
      <c r="AE127" s="1313">
        <v>3</v>
      </c>
      <c r="AF127" s="1313"/>
      <c r="AG127" s="1314"/>
    </row>
    <row r="128" spans="1:33" x14ac:dyDescent="0.25">
      <c r="A128" s="700"/>
      <c r="B128" s="608"/>
      <c r="C128" s="608"/>
      <c r="D128" s="608"/>
      <c r="E128" s="608"/>
      <c r="F128" s="608"/>
      <c r="G128" s="608"/>
      <c r="H128" s="608"/>
      <c r="I128" s="608"/>
      <c r="J128" s="608"/>
      <c r="K128" s="608"/>
      <c r="L128" s="608"/>
      <c r="M128" s="608"/>
      <c r="N128" s="608"/>
      <c r="O128" s="608"/>
      <c r="P128" s="608"/>
      <c r="Q128" s="608"/>
      <c r="R128" s="608"/>
      <c r="S128" s="608"/>
      <c r="T128" s="608"/>
      <c r="U128" s="608"/>
      <c r="V128" s="608"/>
      <c r="W128" s="608"/>
      <c r="X128" s="608"/>
      <c r="Y128" s="608"/>
      <c r="Z128" s="608"/>
      <c r="AA128" s="608"/>
      <c r="AB128" s="608"/>
      <c r="AC128" s="608"/>
      <c r="AD128" s="717"/>
      <c r="AE128" s="716"/>
      <c r="AF128" s="716"/>
      <c r="AG128" s="715"/>
    </row>
    <row r="129" spans="1:33" x14ac:dyDescent="0.25">
      <c r="A129" s="1319"/>
      <c r="B129" s="1320"/>
      <c r="C129" s="1320"/>
      <c r="D129" s="1320"/>
      <c r="E129" s="1320"/>
      <c r="F129" s="1320"/>
      <c r="G129" s="1320"/>
      <c r="H129" s="1320"/>
      <c r="I129" s="1320"/>
      <c r="J129" s="1320"/>
      <c r="K129" s="1320"/>
      <c r="L129" s="1320"/>
      <c r="M129" s="1320"/>
      <c r="N129" s="1320"/>
      <c r="O129" s="1320"/>
      <c r="P129" s="1320"/>
      <c r="Q129" s="1320"/>
      <c r="R129" s="1320"/>
      <c r="S129" s="1320"/>
      <c r="T129" s="1320"/>
      <c r="U129" s="1320"/>
      <c r="V129" s="1320"/>
      <c r="W129" s="1320"/>
      <c r="X129" s="1320"/>
      <c r="Y129" s="1320"/>
      <c r="Z129" s="1320"/>
      <c r="AA129" s="1320"/>
      <c r="AB129" s="1320"/>
      <c r="AC129" s="1320"/>
      <c r="AD129" s="1320"/>
      <c r="AE129" s="1320"/>
      <c r="AF129" s="1321"/>
      <c r="AG129" s="609"/>
    </row>
    <row r="130" spans="1:33" x14ac:dyDescent="0.25">
      <c r="A130" s="1319"/>
      <c r="B130" s="1320"/>
      <c r="C130" s="1320"/>
      <c r="D130" s="1320"/>
      <c r="E130" s="1320"/>
      <c r="F130" s="1320"/>
      <c r="G130" s="1320"/>
      <c r="H130" s="1320"/>
      <c r="I130" s="1320"/>
      <c r="J130" s="1320"/>
      <c r="K130" s="1320"/>
      <c r="L130" s="1320"/>
      <c r="M130" s="1320"/>
      <c r="N130" s="1320"/>
      <c r="O130" s="1320"/>
      <c r="P130" s="1320"/>
      <c r="Q130" s="1320"/>
      <c r="R130" s="1320"/>
      <c r="S130" s="1320"/>
      <c r="T130" s="1320"/>
      <c r="U130" s="1320"/>
      <c r="V130" s="1320"/>
      <c r="W130" s="1320"/>
      <c r="X130" s="1320"/>
      <c r="Y130" s="1320"/>
      <c r="Z130" s="1320"/>
      <c r="AA130" s="1320"/>
      <c r="AB130" s="1320"/>
      <c r="AC130" s="1320"/>
      <c r="AD130" s="1320"/>
      <c r="AE130" s="1320"/>
      <c r="AF130" s="1321"/>
      <c r="AG130" s="609"/>
    </row>
    <row r="131" spans="1:33" x14ac:dyDescent="0.25">
      <c r="A131" s="1319"/>
      <c r="B131" s="1320"/>
      <c r="C131" s="1320"/>
      <c r="D131" s="1320"/>
      <c r="E131" s="1320"/>
      <c r="F131" s="1320"/>
      <c r="G131" s="1320"/>
      <c r="H131" s="1320"/>
      <c r="I131" s="1320"/>
      <c r="J131" s="1320"/>
      <c r="K131" s="1320"/>
      <c r="L131" s="1320"/>
      <c r="M131" s="1320"/>
      <c r="N131" s="1320"/>
      <c r="O131" s="1320"/>
      <c r="P131" s="1320"/>
      <c r="Q131" s="1320"/>
      <c r="R131" s="1320"/>
      <c r="S131" s="1320"/>
      <c r="T131" s="1320"/>
      <c r="U131" s="1320"/>
      <c r="V131" s="1320"/>
      <c r="W131" s="1320"/>
      <c r="X131" s="1320"/>
      <c r="Y131" s="1320"/>
      <c r="Z131" s="1320"/>
      <c r="AA131" s="1320"/>
      <c r="AB131" s="1320"/>
      <c r="AC131" s="1320"/>
      <c r="AD131" s="1320"/>
      <c r="AE131" s="1320"/>
      <c r="AF131" s="1321"/>
      <c r="AG131" s="609"/>
    </row>
    <row r="132" spans="1:33" x14ac:dyDescent="0.25">
      <c r="A132" s="1319"/>
      <c r="B132" s="1320"/>
      <c r="C132" s="1320"/>
      <c r="D132" s="1320"/>
      <c r="E132" s="1320"/>
      <c r="F132" s="1320"/>
      <c r="G132" s="1320"/>
      <c r="H132" s="1320"/>
      <c r="I132" s="1320"/>
      <c r="J132" s="1320"/>
      <c r="K132" s="1320"/>
      <c r="L132" s="1320"/>
      <c r="M132" s="1320"/>
      <c r="N132" s="1320"/>
      <c r="O132" s="1320"/>
      <c r="P132" s="1320"/>
      <c r="Q132" s="1320"/>
      <c r="R132" s="1320"/>
      <c r="S132" s="1320"/>
      <c r="T132" s="1320"/>
      <c r="U132" s="1320"/>
      <c r="V132" s="1320"/>
      <c r="W132" s="1320"/>
      <c r="X132" s="1320"/>
      <c r="Y132" s="1320"/>
      <c r="Z132" s="1320"/>
      <c r="AA132" s="1320"/>
      <c r="AB132" s="1320"/>
      <c r="AC132" s="1320"/>
      <c r="AD132" s="1320"/>
      <c r="AE132" s="1320"/>
      <c r="AF132" s="1321"/>
      <c r="AG132" s="609"/>
    </row>
    <row r="133" spans="1:33" x14ac:dyDescent="0.25">
      <c r="A133" s="1322"/>
      <c r="B133" s="1308"/>
      <c r="C133" s="1308"/>
      <c r="D133" s="1308"/>
      <c r="E133" s="1308"/>
      <c r="F133" s="1308"/>
      <c r="G133" s="1308"/>
      <c r="H133" s="1308"/>
      <c r="I133" s="1308"/>
      <c r="J133" s="1308"/>
      <c r="K133" s="1308"/>
      <c r="L133" s="1308"/>
      <c r="M133" s="1308"/>
      <c r="N133" s="1308"/>
      <c r="O133" s="1308"/>
      <c r="P133" s="1308"/>
      <c r="Q133" s="1308"/>
      <c r="R133" s="1308"/>
      <c r="S133" s="1308"/>
      <c r="T133" s="1308"/>
      <c r="U133" s="1308"/>
      <c r="V133" s="1308"/>
      <c r="W133" s="1308"/>
      <c r="X133" s="1308"/>
      <c r="Y133" s="1308"/>
      <c r="Z133" s="1308"/>
      <c r="AA133" s="1308"/>
      <c r="AB133" s="1308"/>
      <c r="AC133" s="1308"/>
      <c r="AD133" s="1308"/>
      <c r="AE133" s="1308"/>
      <c r="AF133" s="1309"/>
      <c r="AG133" s="609"/>
    </row>
    <row r="134" spans="1:33" x14ac:dyDescent="0.25">
      <c r="A134" s="616"/>
      <c r="B134" s="618"/>
      <c r="C134" s="618"/>
      <c r="D134" s="618"/>
      <c r="E134" s="618"/>
      <c r="F134" s="618"/>
      <c r="G134" s="618"/>
      <c r="H134" s="618"/>
      <c r="I134" s="618"/>
      <c r="J134" s="618"/>
      <c r="K134" s="618"/>
      <c r="L134" s="618"/>
      <c r="M134" s="618"/>
      <c r="N134" s="618"/>
      <c r="O134" s="618"/>
      <c r="P134" s="618"/>
      <c r="Q134" s="618"/>
      <c r="R134" s="618"/>
      <c r="S134" s="618"/>
      <c r="T134" s="618"/>
      <c r="U134" s="618"/>
      <c r="V134" s="618"/>
      <c r="W134" s="618"/>
      <c r="X134" s="618"/>
      <c r="Y134" s="618"/>
      <c r="Z134" s="618"/>
      <c r="AA134" s="618"/>
      <c r="AB134" s="618"/>
      <c r="AC134" s="618"/>
      <c r="AD134" s="618"/>
      <c r="AE134" s="618"/>
      <c r="AF134" s="618"/>
      <c r="AG134" s="609"/>
    </row>
    <row r="135" spans="1:33" x14ac:dyDescent="0.25">
      <c r="A135" s="700" t="s">
        <v>640</v>
      </c>
      <c r="B135" s="608"/>
      <c r="C135" s="608"/>
      <c r="D135" s="608"/>
      <c r="E135" s="608"/>
      <c r="F135" s="608"/>
      <c r="G135" s="608"/>
      <c r="H135" s="608"/>
      <c r="I135" s="608"/>
      <c r="J135" s="608"/>
      <c r="K135" s="608"/>
      <c r="L135" s="608"/>
      <c r="M135" s="608"/>
      <c r="N135" s="608"/>
      <c r="O135" s="608"/>
      <c r="P135" s="608"/>
      <c r="Q135" s="608"/>
      <c r="R135" s="1279">
        <v>0</v>
      </c>
      <c r="S135" s="1280"/>
      <c r="T135" s="1280"/>
      <c r="U135" s="1281"/>
      <c r="V135" s="608"/>
      <c r="W135" s="608"/>
      <c r="X135" s="608"/>
      <c r="Y135" s="608"/>
      <c r="Z135" s="608"/>
      <c r="AA135" s="608"/>
      <c r="AB135" s="608"/>
      <c r="AC135" s="608"/>
      <c r="AD135" s="608"/>
      <c r="AE135" s="608"/>
      <c r="AF135" s="608"/>
      <c r="AG135" s="609"/>
    </row>
    <row r="136" spans="1:33" x14ac:dyDescent="0.25">
      <c r="A136" s="700"/>
      <c r="B136" s="608"/>
      <c r="C136" s="608"/>
      <c r="D136" s="608"/>
      <c r="E136" s="608"/>
      <c r="F136" s="608"/>
      <c r="G136" s="608"/>
      <c r="H136" s="608"/>
      <c r="I136" s="608"/>
      <c r="J136" s="608"/>
      <c r="K136" s="608"/>
      <c r="L136" s="608"/>
      <c r="M136" s="608"/>
      <c r="N136" s="608"/>
      <c r="O136" s="608"/>
      <c r="P136" s="608"/>
      <c r="Q136" s="608"/>
      <c r="R136" s="608"/>
      <c r="S136" s="608"/>
      <c r="T136" s="608"/>
      <c r="U136" s="608"/>
      <c r="V136" s="608"/>
      <c r="W136" s="608"/>
      <c r="X136" s="608"/>
      <c r="Y136" s="608"/>
      <c r="Z136" s="608"/>
      <c r="AA136" s="608"/>
      <c r="AB136" s="608"/>
      <c r="AC136" s="608"/>
      <c r="AD136" s="608"/>
      <c r="AE136" s="608"/>
      <c r="AF136" s="608"/>
      <c r="AG136" s="609"/>
    </row>
    <row r="137" spans="1:33" x14ac:dyDescent="0.25">
      <c r="A137" s="700" t="s">
        <v>796</v>
      </c>
      <c r="B137" s="608"/>
      <c r="C137" s="608"/>
      <c r="D137" s="608"/>
      <c r="E137" s="608"/>
      <c r="F137" s="608"/>
      <c r="G137" s="608"/>
      <c r="H137" s="608"/>
      <c r="I137" s="608"/>
      <c r="J137" s="608"/>
      <c r="K137" s="608"/>
      <c r="L137" s="608"/>
      <c r="M137" s="608"/>
      <c r="N137" s="608"/>
      <c r="O137" s="608"/>
      <c r="P137" s="608"/>
      <c r="Q137" s="608"/>
      <c r="R137" s="1279">
        <v>0</v>
      </c>
      <c r="S137" s="1280"/>
      <c r="T137" s="1280"/>
      <c r="U137" s="1281"/>
      <c r="V137" s="608"/>
      <c r="W137" s="608"/>
      <c r="X137" s="608"/>
      <c r="Y137" s="608"/>
      <c r="Z137" s="608"/>
      <c r="AA137" s="608"/>
      <c r="AB137" s="608"/>
      <c r="AC137" s="608"/>
      <c r="AD137" s="608"/>
      <c r="AE137" s="608"/>
      <c r="AF137" s="608"/>
      <c r="AG137" s="609"/>
    </row>
    <row r="138" spans="1:33" x14ac:dyDescent="0.25">
      <c r="A138" s="700"/>
      <c r="B138" s="608"/>
      <c r="C138" s="608"/>
      <c r="D138" s="608"/>
      <c r="E138" s="608"/>
      <c r="F138" s="608"/>
      <c r="G138" s="608"/>
      <c r="H138" s="608"/>
      <c r="I138" s="608"/>
      <c r="J138" s="608"/>
      <c r="K138" s="608"/>
      <c r="L138" s="608"/>
      <c r="M138" s="608"/>
      <c r="N138" s="608"/>
      <c r="O138" s="608"/>
      <c r="P138" s="608"/>
      <c r="Q138" s="608"/>
      <c r="R138" s="608"/>
      <c r="S138" s="608"/>
      <c r="T138" s="608"/>
      <c r="U138" s="608"/>
      <c r="V138" s="608"/>
      <c r="W138" s="608"/>
      <c r="X138" s="608"/>
      <c r="Y138" s="608"/>
      <c r="Z138" s="608"/>
      <c r="AA138" s="608"/>
      <c r="AB138" s="608"/>
      <c r="AC138" s="608"/>
      <c r="AD138" s="608"/>
      <c r="AE138" s="608"/>
      <c r="AF138" s="608"/>
      <c r="AG138" s="609"/>
    </row>
    <row r="139" spans="1:33" x14ac:dyDescent="0.25">
      <c r="A139" s="700" t="s">
        <v>237</v>
      </c>
      <c r="B139" s="608"/>
      <c r="C139" s="608"/>
      <c r="D139" s="608"/>
      <c r="E139" s="608"/>
      <c r="F139" s="608"/>
      <c r="G139" s="608"/>
      <c r="H139" s="608"/>
      <c r="I139" s="608"/>
      <c r="J139" s="608"/>
      <c r="K139" s="608"/>
      <c r="L139" s="608"/>
      <c r="M139" s="608"/>
      <c r="N139" s="608"/>
      <c r="O139" s="608"/>
      <c r="P139" s="608"/>
      <c r="Q139" s="608"/>
      <c r="R139" s="608"/>
      <c r="S139" s="608"/>
      <c r="T139" s="608"/>
      <c r="U139" s="608"/>
      <c r="V139" s="608"/>
      <c r="W139" s="608"/>
      <c r="X139" s="608"/>
      <c r="Y139" s="608"/>
      <c r="Z139" s="608"/>
      <c r="AA139" s="608"/>
      <c r="AB139" s="608"/>
      <c r="AC139" s="608"/>
      <c r="AD139" s="608"/>
      <c r="AE139" s="608"/>
      <c r="AF139" s="608"/>
      <c r="AG139" s="609"/>
    </row>
    <row r="140" spans="1:33" x14ac:dyDescent="0.25">
      <c r="A140" s="700"/>
      <c r="B140" s="608"/>
      <c r="C140" s="608"/>
      <c r="D140" s="608"/>
      <c r="E140" s="608"/>
      <c r="F140" s="608"/>
      <c r="G140" s="608"/>
      <c r="H140" s="608"/>
      <c r="I140" s="608"/>
      <c r="J140" s="608"/>
      <c r="K140" s="608"/>
      <c r="L140" s="608"/>
      <c r="M140" s="608"/>
      <c r="N140" s="608"/>
      <c r="O140" s="608"/>
      <c r="P140" s="608"/>
      <c r="Q140" s="608"/>
      <c r="R140" s="608"/>
      <c r="S140" s="608"/>
      <c r="T140" s="608"/>
      <c r="U140" s="608"/>
      <c r="V140" s="608"/>
      <c r="W140" s="608"/>
      <c r="X140" s="608"/>
      <c r="Y140" s="608"/>
      <c r="Z140" s="608"/>
      <c r="AA140" s="608"/>
      <c r="AB140" s="608"/>
      <c r="AC140" s="608"/>
      <c r="AD140" s="608"/>
      <c r="AE140" s="608"/>
      <c r="AF140" s="608"/>
      <c r="AG140" s="609"/>
    </row>
    <row r="141" spans="1:33" x14ac:dyDescent="0.25">
      <c r="A141" s="700"/>
      <c r="B141" s="608"/>
      <c r="C141" s="608"/>
      <c r="D141" s="608"/>
      <c r="E141" s="608"/>
      <c r="F141" s="608"/>
      <c r="G141" s="608"/>
      <c r="H141" s="608"/>
      <c r="I141" s="608"/>
      <c r="J141" s="608"/>
      <c r="K141" s="713" t="s">
        <v>28</v>
      </c>
      <c r="L141" s="713"/>
      <c r="M141" s="713"/>
      <c r="N141" s="713"/>
      <c r="O141" s="608"/>
      <c r="P141" s="608"/>
      <c r="Q141" s="608" t="s">
        <v>54</v>
      </c>
      <c r="R141" s="608"/>
      <c r="S141" s="608"/>
      <c r="T141" s="608"/>
      <c r="U141" s="608" t="s">
        <v>202</v>
      </c>
      <c r="V141" s="608"/>
      <c r="W141" s="608"/>
      <c r="X141" s="608"/>
      <c r="Y141" s="608"/>
      <c r="Z141" s="608"/>
      <c r="AA141" s="608"/>
      <c r="AB141" s="608"/>
      <c r="AC141" s="608"/>
      <c r="AD141" s="608" t="s">
        <v>239</v>
      </c>
      <c r="AE141" s="608"/>
      <c r="AF141" s="608"/>
      <c r="AG141" s="609"/>
    </row>
    <row r="142" spans="1:33" x14ac:dyDescent="0.25">
      <c r="A142" s="700" t="s">
        <v>837</v>
      </c>
      <c r="B142" s="608"/>
      <c r="C142" s="608"/>
      <c r="D142" s="608"/>
      <c r="E142" s="608"/>
      <c r="F142" s="608"/>
      <c r="G142" s="608"/>
      <c r="H142" s="608"/>
      <c r="I142" s="608"/>
      <c r="J142" s="608"/>
      <c r="K142" s="1311"/>
      <c r="L142" s="1311"/>
      <c r="M142" s="1311"/>
      <c r="N142" s="1311"/>
      <c r="O142" s="709" t="s">
        <v>55</v>
      </c>
      <c r="P142" s="1311"/>
      <c r="Q142" s="1311"/>
      <c r="R142" s="1311"/>
      <c r="S142" s="1311"/>
      <c r="T142" s="709" t="s">
        <v>55</v>
      </c>
      <c r="U142" s="1279">
        <v>40</v>
      </c>
      <c r="V142" s="1280"/>
      <c r="W142" s="1280"/>
      <c r="X142" s="1281"/>
      <c r="Y142" s="608"/>
      <c r="Z142" s="608"/>
      <c r="AA142" s="608" t="s">
        <v>29</v>
      </c>
      <c r="AB142" s="1282">
        <f>K142*P142*U142</f>
        <v>0</v>
      </c>
      <c r="AC142" s="1282"/>
      <c r="AD142" s="1282"/>
      <c r="AE142" s="1282"/>
      <c r="AF142" s="1282"/>
      <c r="AG142" s="609"/>
    </row>
    <row r="143" spans="1:33" x14ac:dyDescent="0.25">
      <c r="A143" s="700" t="s">
        <v>836</v>
      </c>
      <c r="B143" s="608"/>
      <c r="C143" s="608"/>
      <c r="D143" s="608"/>
      <c r="E143" s="608"/>
      <c r="F143" s="608"/>
      <c r="G143" s="608"/>
      <c r="H143" s="608"/>
      <c r="I143" s="608"/>
      <c r="J143" s="608"/>
      <c r="K143" s="1311"/>
      <c r="L143" s="1311"/>
      <c r="M143" s="1311"/>
      <c r="N143" s="1311"/>
      <c r="O143" s="709" t="s">
        <v>55</v>
      </c>
      <c r="P143" s="1311"/>
      <c r="Q143" s="1311"/>
      <c r="R143" s="1311"/>
      <c r="S143" s="1311"/>
      <c r="T143" s="709" t="s">
        <v>55</v>
      </c>
      <c r="U143" s="1279">
        <v>24</v>
      </c>
      <c r="V143" s="1280"/>
      <c r="W143" s="1280"/>
      <c r="X143" s="1281"/>
      <c r="Y143" s="608"/>
      <c r="Z143" s="608"/>
      <c r="AA143" s="608" t="s">
        <v>29</v>
      </c>
      <c r="AB143" s="1282">
        <f>K143*P143*U143</f>
        <v>0</v>
      </c>
      <c r="AC143" s="1282"/>
      <c r="AD143" s="1282"/>
      <c r="AE143" s="1282"/>
      <c r="AF143" s="1282"/>
      <c r="AG143" s="609"/>
    </row>
    <row r="144" spans="1:33" x14ac:dyDescent="0.25">
      <c r="A144" s="714" t="s">
        <v>916</v>
      </c>
      <c r="B144" s="608"/>
      <c r="C144" s="608"/>
      <c r="D144" s="608"/>
      <c r="E144" s="608"/>
      <c r="F144" s="608"/>
      <c r="G144" s="608"/>
      <c r="H144" s="608"/>
      <c r="I144" s="608"/>
      <c r="J144" s="608"/>
      <c r="K144" s="608"/>
      <c r="L144" s="608"/>
      <c r="M144" s="608"/>
      <c r="N144" s="608"/>
      <c r="O144" s="608"/>
      <c r="P144" s="608"/>
      <c r="Q144" s="608"/>
      <c r="R144" s="608"/>
      <c r="S144" s="608"/>
      <c r="T144" s="608"/>
      <c r="U144" s="608"/>
      <c r="V144" s="608"/>
      <c r="W144" s="608"/>
      <c r="X144" s="608"/>
      <c r="Y144" s="608"/>
      <c r="Z144" s="608"/>
      <c r="AA144" s="608"/>
      <c r="AB144" s="608"/>
      <c r="AC144" s="608"/>
      <c r="AD144" s="608"/>
      <c r="AE144" s="608"/>
      <c r="AF144" s="608"/>
      <c r="AG144" s="609"/>
    </row>
    <row r="145" spans="1:33" x14ac:dyDescent="0.25">
      <c r="A145" s="180"/>
      <c r="B145" s="608"/>
      <c r="C145" s="608"/>
      <c r="D145" s="608"/>
      <c r="E145" s="608"/>
      <c r="F145" s="608"/>
      <c r="G145" s="608"/>
      <c r="H145" s="608"/>
      <c r="I145" s="608"/>
      <c r="J145" s="608"/>
      <c r="K145" s="608"/>
      <c r="L145" s="608"/>
      <c r="M145" s="608"/>
      <c r="N145" s="608"/>
      <c r="O145" s="608"/>
      <c r="P145" s="608"/>
      <c r="Q145" s="608"/>
      <c r="R145" s="608"/>
      <c r="S145" s="608"/>
      <c r="T145" s="608"/>
      <c r="U145" s="608"/>
      <c r="V145" s="608"/>
      <c r="W145" s="608"/>
      <c r="X145" s="608"/>
      <c r="Y145" s="608"/>
      <c r="Z145" s="608"/>
      <c r="AA145" s="608"/>
      <c r="AB145" s="608"/>
      <c r="AC145" s="608"/>
      <c r="AD145" s="608"/>
      <c r="AE145" s="608"/>
      <c r="AF145" s="608"/>
      <c r="AG145" s="609"/>
    </row>
    <row r="146" spans="1:33" s="27" customFormat="1" x14ac:dyDescent="0.25">
      <c r="A146" s="21" t="s">
        <v>248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474" t="s">
        <v>28</v>
      </c>
      <c r="L146" s="474"/>
      <c r="M146" s="474"/>
      <c r="N146" s="474"/>
      <c r="O146" s="11"/>
      <c r="P146" s="11"/>
      <c r="Q146" s="11" t="s">
        <v>238</v>
      </c>
      <c r="R146" s="11"/>
      <c r="S146" s="11"/>
      <c r="T146" s="11"/>
      <c r="U146" s="11" t="s">
        <v>202</v>
      </c>
      <c r="V146" s="11"/>
      <c r="W146" s="11"/>
      <c r="X146" s="11"/>
      <c r="Y146" s="11"/>
      <c r="Z146" s="11"/>
      <c r="AA146" s="11"/>
      <c r="AB146" s="11"/>
      <c r="AC146" s="11"/>
      <c r="AD146" s="11" t="s">
        <v>239</v>
      </c>
      <c r="AE146" s="11"/>
      <c r="AF146" s="11"/>
      <c r="AG146" s="334"/>
    </row>
    <row r="147" spans="1:33" s="27" customFormat="1" x14ac:dyDescent="0.25">
      <c r="A147" s="21"/>
      <c r="B147" s="11"/>
      <c r="C147" s="11"/>
      <c r="D147" s="11"/>
      <c r="E147" s="11"/>
      <c r="F147" s="11"/>
      <c r="G147" s="11"/>
      <c r="H147" s="11"/>
      <c r="I147" s="11"/>
      <c r="J147" s="160" t="s">
        <v>316</v>
      </c>
      <c r="K147" s="1291"/>
      <c r="L147" s="1291"/>
      <c r="M147" s="1291"/>
      <c r="N147" s="1291"/>
      <c r="O147" s="341" t="s">
        <v>55</v>
      </c>
      <c r="P147" s="1291"/>
      <c r="Q147" s="1291"/>
      <c r="R147" s="1291"/>
      <c r="S147" s="1291"/>
      <c r="T147" s="341" t="s">
        <v>55</v>
      </c>
      <c r="U147" s="1292">
        <v>0.08</v>
      </c>
      <c r="V147" s="1293"/>
      <c r="W147" s="1293"/>
      <c r="X147" s="1294"/>
      <c r="Y147" s="11"/>
      <c r="Z147" s="11"/>
      <c r="AA147" s="11" t="s">
        <v>29</v>
      </c>
      <c r="AB147" s="1295">
        <f>ROUNDDOWN(K147*P147*U147,0)</f>
        <v>0</v>
      </c>
      <c r="AC147" s="1295"/>
      <c r="AD147" s="1295"/>
      <c r="AE147" s="1295"/>
      <c r="AF147" s="1295"/>
      <c r="AG147" s="334"/>
    </row>
    <row r="148" spans="1:33" s="27" customFormat="1" x14ac:dyDescent="0.25">
      <c r="A148" s="21"/>
      <c r="B148" s="11"/>
      <c r="C148" s="11"/>
      <c r="D148" s="11"/>
      <c r="E148" s="11"/>
      <c r="F148" s="11"/>
      <c r="G148" s="11"/>
      <c r="H148" s="11"/>
      <c r="I148" s="11"/>
      <c r="J148" s="160" t="s">
        <v>317</v>
      </c>
      <c r="K148" s="1291"/>
      <c r="L148" s="1291"/>
      <c r="M148" s="1291"/>
      <c r="N148" s="1291"/>
      <c r="O148" s="341" t="s">
        <v>55</v>
      </c>
      <c r="P148" s="1291"/>
      <c r="Q148" s="1291"/>
      <c r="R148" s="1291"/>
      <c r="S148" s="1291"/>
      <c r="T148" s="341" t="s">
        <v>55</v>
      </c>
      <c r="U148" s="1292">
        <v>0.12</v>
      </c>
      <c r="V148" s="1293"/>
      <c r="W148" s="1293"/>
      <c r="X148" s="1294"/>
      <c r="Y148" s="11"/>
      <c r="Z148" s="11"/>
      <c r="AA148" s="11" t="s">
        <v>29</v>
      </c>
      <c r="AB148" s="1295">
        <f>ROUNDDOWN(K148*P148*U148,0)</f>
        <v>0</v>
      </c>
      <c r="AC148" s="1295"/>
      <c r="AD148" s="1295"/>
      <c r="AE148" s="1295"/>
      <c r="AF148" s="1295"/>
      <c r="AG148" s="334"/>
    </row>
    <row r="149" spans="1:33" x14ac:dyDescent="0.25">
      <c r="A149" s="850"/>
      <c r="B149" s="608"/>
      <c r="C149" s="608"/>
      <c r="D149" s="608"/>
      <c r="E149" s="608"/>
      <c r="F149" s="608"/>
      <c r="G149" s="608"/>
      <c r="H149" s="608"/>
      <c r="I149" s="608"/>
      <c r="L149" s="710"/>
      <c r="M149" s="710"/>
      <c r="N149" s="710"/>
      <c r="O149" s="709"/>
      <c r="P149" s="712"/>
      <c r="Q149" s="710"/>
      <c r="R149" s="710"/>
      <c r="S149" s="710"/>
      <c r="T149" s="709"/>
      <c r="U149" s="708"/>
      <c r="V149" s="708"/>
      <c r="W149" s="708"/>
      <c r="X149" s="708"/>
      <c r="Y149" s="608"/>
      <c r="Z149" s="608"/>
      <c r="AA149" s="608"/>
      <c r="AB149" s="708"/>
      <c r="AC149" s="708"/>
      <c r="AD149" s="708"/>
      <c r="AE149" s="708"/>
      <c r="AF149" s="708"/>
      <c r="AG149" s="609"/>
    </row>
    <row r="150" spans="1:33" x14ac:dyDescent="0.25">
      <c r="A150" s="700"/>
      <c r="B150" s="608"/>
      <c r="C150" s="608"/>
      <c r="D150" s="608"/>
      <c r="E150" s="608"/>
      <c r="F150" s="608"/>
      <c r="G150" s="608"/>
      <c r="H150" s="608"/>
      <c r="I150" s="608"/>
      <c r="J150" s="608"/>
      <c r="K150" s="608"/>
      <c r="L150" s="608"/>
      <c r="M150" s="608"/>
      <c r="N150" s="608"/>
      <c r="O150" s="608"/>
      <c r="P150" s="713" t="s">
        <v>28</v>
      </c>
      <c r="Q150" s="608"/>
      <c r="R150" s="608"/>
      <c r="S150" s="608"/>
      <c r="T150" s="608"/>
      <c r="U150" s="608" t="s">
        <v>202</v>
      </c>
      <c r="V150" s="608"/>
      <c r="W150" s="608"/>
      <c r="X150" s="608"/>
      <c r="Y150" s="608"/>
      <c r="Z150" s="608"/>
      <c r="AA150" s="608"/>
      <c r="AB150" s="608"/>
      <c r="AC150" s="608"/>
      <c r="AD150" s="608"/>
      <c r="AE150" s="608"/>
      <c r="AF150" s="608"/>
      <c r="AG150" s="609"/>
    </row>
    <row r="151" spans="1:33" x14ac:dyDescent="0.25">
      <c r="A151" s="700" t="s">
        <v>835</v>
      </c>
      <c r="B151" s="608"/>
      <c r="C151" s="608"/>
      <c r="D151" s="608"/>
      <c r="E151" s="608"/>
      <c r="F151" s="608"/>
      <c r="G151" s="608"/>
      <c r="H151" s="608"/>
      <c r="I151" s="608"/>
      <c r="J151" s="608"/>
      <c r="K151" s="710"/>
      <c r="L151" s="710"/>
      <c r="M151" s="710"/>
      <c r="N151" s="710"/>
      <c r="O151" s="608"/>
      <c r="P151" s="1289"/>
      <c r="Q151" s="1288"/>
      <c r="R151" s="1288"/>
      <c r="S151" s="1290"/>
      <c r="T151" s="709" t="s">
        <v>55</v>
      </c>
      <c r="U151" s="1279">
        <v>50</v>
      </c>
      <c r="V151" s="1280"/>
      <c r="W151" s="1280"/>
      <c r="X151" s="1281"/>
      <c r="Y151" s="608"/>
      <c r="Z151" s="608"/>
      <c r="AA151" s="608" t="s">
        <v>29</v>
      </c>
      <c r="AB151" s="1279">
        <f>K151*U151</f>
        <v>0</v>
      </c>
      <c r="AC151" s="1280"/>
      <c r="AD151" s="1280"/>
      <c r="AE151" s="1280"/>
      <c r="AF151" s="1281"/>
      <c r="AG151" s="609"/>
    </row>
    <row r="152" spans="1:33" x14ac:dyDescent="0.25">
      <c r="A152" s="700" t="s">
        <v>834</v>
      </c>
      <c r="B152" s="608"/>
      <c r="C152" s="608"/>
      <c r="D152" s="608"/>
      <c r="E152" s="608"/>
      <c r="F152" s="608"/>
      <c r="G152" s="608"/>
      <c r="H152" s="608"/>
      <c r="I152" s="608"/>
      <c r="J152" s="608"/>
      <c r="K152" s="710"/>
      <c r="L152" s="710"/>
      <c r="M152" s="710"/>
      <c r="N152" s="710"/>
      <c r="O152" s="608"/>
      <c r="P152" s="1311"/>
      <c r="Q152" s="1311"/>
      <c r="R152" s="1311"/>
      <c r="S152" s="1311"/>
      <c r="T152" s="709" t="s">
        <v>55</v>
      </c>
      <c r="U152" s="1279">
        <v>30</v>
      </c>
      <c r="V152" s="1280"/>
      <c r="W152" s="1280"/>
      <c r="X152" s="1281"/>
      <c r="Y152" s="608"/>
      <c r="Z152" s="608"/>
      <c r="AA152" s="608" t="s">
        <v>29</v>
      </c>
      <c r="AB152" s="1282">
        <f>K152*U152</f>
        <v>0</v>
      </c>
      <c r="AC152" s="1282"/>
      <c r="AD152" s="1282"/>
      <c r="AE152" s="1282"/>
      <c r="AF152" s="1282"/>
      <c r="AG152" s="609"/>
    </row>
    <row r="153" spans="1:33" x14ac:dyDescent="0.25">
      <c r="A153" s="180" t="s">
        <v>917</v>
      </c>
      <c r="B153" s="608"/>
      <c r="C153" s="608"/>
      <c r="D153" s="608"/>
      <c r="E153" s="608"/>
      <c r="F153" s="608"/>
      <c r="G153" s="608"/>
      <c r="H153" s="608"/>
      <c r="I153" s="608"/>
      <c r="J153" s="608"/>
      <c r="K153" s="608"/>
      <c r="L153" s="608"/>
      <c r="M153" s="608"/>
      <c r="N153" s="608"/>
      <c r="O153" s="608"/>
      <c r="P153" s="608"/>
      <c r="Q153" s="608"/>
      <c r="R153" s="608"/>
      <c r="S153" s="608"/>
      <c r="T153" s="608"/>
      <c r="U153" s="608"/>
      <c r="V153" s="608"/>
      <c r="W153" s="608"/>
      <c r="X153" s="608"/>
      <c r="Y153" s="608"/>
      <c r="Z153" s="608"/>
      <c r="AA153" s="608"/>
      <c r="AB153" s="608"/>
      <c r="AC153" s="608"/>
      <c r="AD153" s="608"/>
      <c r="AE153" s="608"/>
      <c r="AF153" s="608"/>
      <c r="AG153" s="609"/>
    </row>
    <row r="154" spans="1:33" s="711" customFormat="1" x14ac:dyDescent="0.25">
      <c r="A154" s="862"/>
      <c r="B154" s="862"/>
      <c r="C154" s="862"/>
      <c r="D154" s="862"/>
      <c r="E154" s="862"/>
      <c r="F154" s="862"/>
      <c r="G154" s="862"/>
      <c r="H154" s="862"/>
      <c r="I154" s="862"/>
      <c r="J154" s="862"/>
      <c r="K154" s="862"/>
      <c r="L154" s="862"/>
      <c r="M154" s="862"/>
      <c r="N154" s="862"/>
      <c r="O154" s="862"/>
      <c r="P154" s="862"/>
      <c r="Q154" s="862"/>
      <c r="R154" s="862"/>
      <c r="S154" s="862"/>
      <c r="T154" s="862"/>
      <c r="U154" s="862"/>
      <c r="V154" s="862"/>
      <c r="W154" s="862"/>
      <c r="X154" s="862"/>
      <c r="Y154" s="862"/>
      <c r="Z154" s="862"/>
      <c r="AA154" s="862"/>
      <c r="AB154" s="862"/>
      <c r="AC154" s="862"/>
      <c r="AD154" s="862"/>
      <c r="AE154" s="862"/>
      <c r="AF154" s="862"/>
      <c r="AG154" s="609"/>
    </row>
    <row r="155" spans="1:33" x14ac:dyDescent="0.25">
      <c r="A155" s="700" t="s">
        <v>833</v>
      </c>
      <c r="B155" s="608"/>
      <c r="C155" s="608"/>
      <c r="D155" s="608"/>
      <c r="E155" s="608"/>
      <c r="F155" s="608"/>
      <c r="G155" s="608"/>
      <c r="H155" s="608"/>
      <c r="I155" s="608"/>
      <c r="J155" s="608"/>
      <c r="K155" s="608"/>
      <c r="L155" s="608"/>
      <c r="M155" s="608"/>
      <c r="N155" s="608"/>
      <c r="O155" s="608"/>
      <c r="P155" s="713" t="s">
        <v>54</v>
      </c>
      <c r="Q155" s="608"/>
      <c r="R155" s="608"/>
      <c r="S155" s="608"/>
      <c r="T155" s="608"/>
      <c r="U155" s="608" t="s">
        <v>202</v>
      </c>
      <c r="V155" s="608"/>
      <c r="W155" s="608"/>
      <c r="X155" s="608"/>
      <c r="Y155" s="608"/>
      <c r="Z155" s="608"/>
      <c r="AA155" s="608"/>
      <c r="AB155" s="608"/>
      <c r="AC155" s="608"/>
      <c r="AD155" s="608"/>
      <c r="AE155" s="608"/>
      <c r="AF155" s="608"/>
      <c r="AG155" s="609"/>
    </row>
    <row r="156" spans="1:33" x14ac:dyDescent="0.25">
      <c r="A156" s="700" t="s">
        <v>832</v>
      </c>
      <c r="B156" s="608"/>
      <c r="C156" s="608"/>
      <c r="D156" s="608"/>
      <c r="E156" s="608"/>
      <c r="F156" s="608"/>
      <c r="G156" s="608"/>
      <c r="H156" s="608"/>
      <c r="I156" s="608"/>
      <c r="J156" s="608"/>
      <c r="K156" s="608"/>
      <c r="L156" s="608"/>
      <c r="M156" s="608"/>
      <c r="N156" s="608"/>
      <c r="O156" s="608"/>
      <c r="P156" s="1311"/>
      <c r="Q156" s="1311"/>
      <c r="R156" s="1311"/>
      <c r="S156" s="1311"/>
      <c r="T156" s="709" t="s">
        <v>55</v>
      </c>
      <c r="U156" s="1279">
        <v>305</v>
      </c>
      <c r="V156" s="1280"/>
      <c r="W156" s="1280"/>
      <c r="X156" s="1281"/>
      <c r="Y156" s="608"/>
      <c r="Z156" s="608"/>
      <c r="AA156" s="608" t="s">
        <v>29</v>
      </c>
      <c r="AB156" s="1282">
        <f>ROUNDDOWN(P156*U156,0)</f>
        <v>0</v>
      </c>
      <c r="AC156" s="1282"/>
      <c r="AD156" s="1282"/>
      <c r="AE156" s="1282"/>
      <c r="AF156" s="1282"/>
      <c r="AG156" s="609"/>
    </row>
    <row r="157" spans="1:33" x14ac:dyDescent="0.25">
      <c r="A157" s="700"/>
      <c r="B157" s="608"/>
      <c r="C157" s="608"/>
      <c r="D157" s="608"/>
      <c r="E157" s="608"/>
      <c r="F157" s="608"/>
      <c r="G157" s="608"/>
      <c r="H157" s="608"/>
      <c r="I157" s="608"/>
      <c r="J157" s="608"/>
      <c r="K157" s="608"/>
      <c r="L157" s="608"/>
      <c r="M157" s="608"/>
      <c r="N157" s="608"/>
      <c r="O157" s="608"/>
      <c r="P157" s="710"/>
      <c r="Q157" s="710"/>
      <c r="R157" s="710"/>
      <c r="S157" s="710"/>
      <c r="T157" s="709"/>
      <c r="U157" s="708"/>
      <c r="V157" s="708"/>
      <c r="W157" s="708"/>
      <c r="X157" s="708"/>
      <c r="Y157" s="608"/>
      <c r="Z157" s="608"/>
      <c r="AA157" s="608"/>
      <c r="AB157" s="608"/>
      <c r="AC157" s="608"/>
      <c r="AD157" s="608"/>
      <c r="AE157" s="608"/>
      <c r="AF157" s="608"/>
      <c r="AG157" s="609"/>
    </row>
    <row r="158" spans="1:33" x14ac:dyDescent="0.25">
      <c r="A158" s="700" t="s">
        <v>243</v>
      </c>
      <c r="B158" s="608"/>
      <c r="C158" s="608"/>
      <c r="D158" s="608"/>
      <c r="E158" s="608"/>
      <c r="F158" s="608"/>
      <c r="G158" s="608"/>
      <c r="H158" s="608"/>
      <c r="I158" s="608"/>
      <c r="J158" s="608"/>
      <c r="K158" s="608"/>
      <c r="L158" s="608"/>
      <c r="M158" s="608"/>
      <c r="N158" s="608"/>
      <c r="O158" s="608"/>
      <c r="P158" s="608"/>
      <c r="Q158" s="608"/>
      <c r="R158" s="608"/>
      <c r="S158" s="608"/>
      <c r="T158" s="608"/>
      <c r="U158" s="608"/>
      <c r="V158" s="608"/>
      <c r="W158" s="608"/>
      <c r="X158" s="608"/>
      <c r="Y158" s="608"/>
      <c r="Z158" s="608"/>
      <c r="AA158" s="608"/>
      <c r="AB158" s="1295">
        <f>AB155+AB153+AB152+AB148+AB147</f>
        <v>0</v>
      </c>
      <c r="AC158" s="1295"/>
      <c r="AD158" s="1295"/>
      <c r="AE158" s="1295"/>
      <c r="AF158" s="1295"/>
      <c r="AG158" s="609"/>
    </row>
    <row r="159" spans="1:33" x14ac:dyDescent="0.25">
      <c r="A159" s="700"/>
      <c r="B159" s="608"/>
      <c r="C159" s="608"/>
      <c r="D159" s="608"/>
      <c r="E159" s="608"/>
      <c r="F159" s="608"/>
      <c r="G159" s="608"/>
      <c r="H159" s="608"/>
      <c r="I159" s="608"/>
      <c r="J159" s="608"/>
      <c r="K159" s="608"/>
      <c r="L159" s="608"/>
      <c r="M159" s="608"/>
      <c r="N159" s="608"/>
      <c r="O159" s="608"/>
      <c r="P159" s="608"/>
      <c r="Q159" s="608"/>
      <c r="R159" s="608"/>
      <c r="S159" s="608"/>
      <c r="T159" s="608"/>
      <c r="U159" s="608"/>
      <c r="V159" s="608"/>
      <c r="W159" s="608"/>
      <c r="X159" s="608"/>
      <c r="Y159" s="608"/>
      <c r="Z159" s="608"/>
      <c r="AA159" s="608"/>
      <c r="AB159" s="608"/>
      <c r="AC159" s="608"/>
      <c r="AD159" s="608"/>
      <c r="AE159" s="608"/>
      <c r="AF159" s="608"/>
      <c r="AG159" s="609"/>
    </row>
    <row r="160" spans="1:33" x14ac:dyDescent="0.25">
      <c r="A160" s="700" t="s">
        <v>643</v>
      </c>
      <c r="B160" s="608"/>
      <c r="C160" s="608"/>
      <c r="D160" s="608"/>
      <c r="E160" s="608"/>
      <c r="F160" s="608"/>
      <c r="G160" s="608"/>
      <c r="H160" s="608"/>
      <c r="I160" s="608"/>
      <c r="J160" s="608"/>
      <c r="K160" s="608"/>
      <c r="L160" s="608"/>
      <c r="M160" s="608"/>
      <c r="N160" s="608"/>
      <c r="O160" s="608"/>
      <c r="P160" s="608"/>
      <c r="Q160" s="608"/>
      <c r="R160" s="608"/>
      <c r="S160" s="608"/>
      <c r="T160" s="608"/>
      <c r="U160" s="608"/>
      <c r="V160" s="608"/>
      <c r="W160" s="608"/>
      <c r="X160" s="608"/>
      <c r="Y160" s="608"/>
      <c r="Z160" s="608"/>
      <c r="AA160" s="608"/>
      <c r="AB160" s="608"/>
      <c r="AC160" s="608"/>
      <c r="AD160" s="608"/>
      <c r="AE160" s="608"/>
      <c r="AF160" s="608"/>
      <c r="AG160" s="609"/>
    </row>
    <row r="161" spans="1:33" x14ac:dyDescent="0.25">
      <c r="A161" s="616"/>
      <c r="B161" s="618"/>
      <c r="C161" s="618"/>
      <c r="D161" s="618"/>
      <c r="E161" s="618"/>
      <c r="F161" s="618"/>
      <c r="G161" s="618"/>
      <c r="H161" s="618"/>
      <c r="I161" s="618"/>
      <c r="J161" s="618"/>
      <c r="K161" s="618"/>
      <c r="L161" s="618"/>
      <c r="M161" s="618"/>
      <c r="N161" s="618"/>
      <c r="O161" s="618"/>
      <c r="P161" s="618"/>
      <c r="Q161" s="618"/>
      <c r="R161" s="618"/>
      <c r="S161" s="618"/>
      <c r="T161" s="618"/>
      <c r="U161" s="618"/>
      <c r="V161" s="618"/>
      <c r="W161" s="618"/>
      <c r="X161" s="618"/>
      <c r="Y161" s="618"/>
      <c r="Z161" s="618"/>
      <c r="AA161" s="618"/>
      <c r="AB161" s="618"/>
      <c r="AC161" s="618"/>
      <c r="AD161" s="618"/>
      <c r="AE161" s="618"/>
      <c r="AF161" s="618"/>
      <c r="AG161" s="699"/>
    </row>
    <row r="162" spans="1:33" x14ac:dyDescent="0.25">
      <c r="A162" s="700"/>
      <c r="B162" s="608"/>
      <c r="C162" s="608"/>
      <c r="D162" s="608"/>
      <c r="E162" s="608"/>
      <c r="F162" s="608"/>
      <c r="G162" s="608"/>
      <c r="H162" s="608"/>
      <c r="I162" s="608"/>
      <c r="J162" s="608"/>
      <c r="K162" s="608"/>
      <c r="L162" s="608"/>
      <c r="M162" s="608"/>
      <c r="N162" s="608"/>
      <c r="O162" s="608"/>
      <c r="P162" s="608"/>
      <c r="Q162" s="608"/>
      <c r="R162" s="608"/>
      <c r="S162" s="608"/>
      <c r="T162" s="608"/>
      <c r="U162" s="608"/>
      <c r="V162" s="608"/>
      <c r="W162" s="608"/>
      <c r="X162" s="608"/>
      <c r="Y162" s="608"/>
      <c r="Z162" s="608"/>
      <c r="AA162" s="608"/>
      <c r="AB162" s="608"/>
      <c r="AC162" s="608"/>
      <c r="AD162" s="608"/>
      <c r="AE162" s="608"/>
      <c r="AF162" s="608"/>
      <c r="AG162" s="609"/>
    </row>
    <row r="163" spans="1:33" x14ac:dyDescent="0.25">
      <c r="A163" s="705" t="s">
        <v>241</v>
      </c>
      <c r="B163" s="608"/>
      <c r="C163" s="608"/>
      <c r="D163" s="608"/>
      <c r="E163" s="608"/>
      <c r="F163" s="608"/>
      <c r="G163" s="608"/>
      <c r="H163" s="608"/>
      <c r="I163" s="608"/>
      <c r="J163" s="608"/>
      <c r="K163" s="608"/>
      <c r="L163" s="608"/>
      <c r="M163" s="608"/>
      <c r="N163" s="608"/>
      <c r="O163" s="608"/>
      <c r="P163" s="608"/>
      <c r="Q163" s="608"/>
      <c r="R163" s="608"/>
      <c r="S163" s="608"/>
      <c r="T163" s="608"/>
      <c r="U163" s="608"/>
      <c r="V163" s="608"/>
      <c r="W163" s="608"/>
      <c r="X163" s="608"/>
      <c r="Y163" s="608"/>
      <c r="Z163" s="608"/>
      <c r="AA163" s="608"/>
      <c r="AB163" s="1301"/>
      <c r="AC163" s="1302"/>
      <c r="AD163" s="1303"/>
      <c r="AE163" s="608" t="s">
        <v>226</v>
      </c>
      <c r="AF163" s="608"/>
      <c r="AG163" s="609"/>
    </row>
    <row r="164" spans="1:33" x14ac:dyDescent="0.25">
      <c r="A164" s="705"/>
      <c r="B164" s="608"/>
      <c r="C164" s="608"/>
      <c r="D164" s="608"/>
      <c r="E164" s="608"/>
      <c r="F164" s="608"/>
      <c r="G164" s="608"/>
      <c r="H164" s="608"/>
      <c r="I164" s="608"/>
      <c r="J164" s="608"/>
      <c r="K164" s="608"/>
      <c r="L164" s="608"/>
      <c r="M164" s="608"/>
      <c r="N164" s="608"/>
      <c r="O164" s="608"/>
      <c r="P164" s="608"/>
      <c r="Q164" s="608"/>
      <c r="R164" s="608"/>
      <c r="S164" s="608"/>
      <c r="T164" s="608"/>
      <c r="U164" s="608"/>
      <c r="V164" s="608"/>
      <c r="W164" s="608"/>
      <c r="X164" s="608"/>
      <c r="Y164" s="608"/>
      <c r="Z164" s="608"/>
      <c r="AA164" s="608"/>
      <c r="AB164" s="1301"/>
      <c r="AC164" s="1302"/>
      <c r="AD164" s="1303"/>
      <c r="AE164" s="608" t="s">
        <v>227</v>
      </c>
      <c r="AF164" s="608"/>
      <c r="AG164" s="609"/>
    </row>
    <row r="165" spans="1:33" x14ac:dyDescent="0.25">
      <c r="A165" s="705"/>
      <c r="B165" s="707" t="s">
        <v>240</v>
      </c>
      <c r="C165" s="706"/>
      <c r="D165" s="608"/>
      <c r="E165" s="608"/>
      <c r="F165" s="608"/>
      <c r="G165" s="608"/>
      <c r="H165" s="608"/>
      <c r="I165" s="608"/>
      <c r="J165" s="608"/>
      <c r="K165" s="608"/>
      <c r="L165" s="608"/>
      <c r="M165" s="608"/>
      <c r="N165" s="608"/>
      <c r="O165" s="608"/>
      <c r="P165" s="608"/>
      <c r="Q165" s="608"/>
      <c r="R165" s="608"/>
      <c r="S165" s="608"/>
      <c r="T165" s="608"/>
      <c r="U165" s="608"/>
      <c r="V165" s="608"/>
      <c r="W165" s="608"/>
      <c r="X165" s="608"/>
      <c r="Y165" s="608"/>
      <c r="Z165" s="608"/>
      <c r="AA165" s="608"/>
      <c r="AB165" s="608"/>
      <c r="AC165" s="608"/>
      <c r="AD165" s="608"/>
      <c r="AE165" s="608"/>
      <c r="AF165" s="608"/>
      <c r="AG165" s="609"/>
    </row>
    <row r="166" spans="1:33" x14ac:dyDescent="0.25">
      <c r="A166" s="700"/>
      <c r="B166" s="608"/>
      <c r="C166" s="608"/>
      <c r="D166" s="608"/>
      <c r="E166" s="704" t="s">
        <v>318</v>
      </c>
      <c r="F166" s="1310"/>
      <c r="G166" s="1310"/>
      <c r="H166" s="1310"/>
      <c r="I166" s="1310"/>
      <c r="J166" s="1310"/>
      <c r="K166" s="1310"/>
      <c r="L166" s="1310"/>
      <c r="M166" s="1310"/>
      <c r="N166" s="1310"/>
      <c r="O166" s="1310"/>
      <c r="P166" s="1310"/>
      <c r="Q166" s="1310"/>
      <c r="R166" s="1310"/>
      <c r="S166" s="608"/>
      <c r="T166" s="608"/>
      <c r="U166" s="608"/>
      <c r="V166" s="608"/>
      <c r="W166" s="608"/>
      <c r="X166" s="608"/>
      <c r="Y166" s="608"/>
      <c r="Z166" s="608"/>
      <c r="AA166" s="704" t="s">
        <v>321</v>
      </c>
      <c r="AB166" s="1310"/>
      <c r="AC166" s="1310"/>
      <c r="AD166" s="1310"/>
      <c r="AE166" s="1310"/>
      <c r="AF166" s="1310"/>
      <c r="AG166" s="609"/>
    </row>
    <row r="167" spans="1:33" x14ac:dyDescent="0.25">
      <c r="A167" s="705"/>
      <c r="B167" s="608"/>
      <c r="C167" s="608"/>
      <c r="D167" s="608"/>
      <c r="E167" s="704" t="s">
        <v>242</v>
      </c>
      <c r="F167" s="1310"/>
      <c r="G167" s="1310"/>
      <c r="H167" s="1310"/>
      <c r="I167" s="1310"/>
      <c r="J167" s="1310"/>
      <c r="K167" s="1310"/>
      <c r="L167" s="1310"/>
      <c r="M167" s="1310"/>
      <c r="N167" s="1310"/>
      <c r="O167" s="1310"/>
      <c r="P167" s="1310"/>
      <c r="Q167" s="1310"/>
      <c r="R167" s="1310"/>
      <c r="S167" s="608"/>
      <c r="T167" s="608"/>
      <c r="U167" s="608"/>
      <c r="V167" s="608"/>
      <c r="W167" s="608"/>
      <c r="X167" s="608"/>
      <c r="Y167" s="608"/>
      <c r="Z167" s="608"/>
      <c r="AA167" s="704" t="s">
        <v>322</v>
      </c>
      <c r="AB167" s="1310"/>
      <c r="AC167" s="1310"/>
      <c r="AD167" s="1310"/>
      <c r="AE167" s="1310"/>
      <c r="AF167" s="1310"/>
      <c r="AG167" s="609"/>
    </row>
    <row r="168" spans="1:33" x14ac:dyDescent="0.25">
      <c r="A168" s="700"/>
      <c r="B168" s="608"/>
      <c r="C168" s="608"/>
      <c r="D168" s="608"/>
      <c r="E168" s="704" t="s">
        <v>319</v>
      </c>
      <c r="F168" s="1304"/>
      <c r="G168" s="1305"/>
      <c r="H168" s="1305"/>
      <c r="I168" s="1305"/>
      <c r="J168" s="1305"/>
      <c r="K168" s="1305"/>
      <c r="L168" s="1305"/>
      <c r="M168" s="1305"/>
      <c r="N168" s="1305"/>
      <c r="O168" s="1305"/>
      <c r="P168" s="1305"/>
      <c r="Q168" s="1305"/>
      <c r="R168" s="1305"/>
      <c r="S168" s="1305"/>
      <c r="T168" s="1305"/>
      <c r="U168" s="1305"/>
      <c r="V168" s="1305"/>
      <c r="W168" s="1305"/>
      <c r="X168" s="1305"/>
      <c r="Y168" s="1305"/>
      <c r="Z168" s="1305"/>
      <c r="AA168" s="1305"/>
      <c r="AB168" s="1305"/>
      <c r="AC168" s="1305"/>
      <c r="AD168" s="1305"/>
      <c r="AE168" s="1305"/>
      <c r="AF168" s="1306"/>
      <c r="AG168" s="609"/>
    </row>
    <row r="169" spans="1:33" x14ac:dyDescent="0.25">
      <c r="A169" s="700"/>
      <c r="B169" s="608"/>
      <c r="C169" s="608"/>
      <c r="D169" s="608"/>
      <c r="E169" s="704" t="s">
        <v>320</v>
      </c>
      <c r="F169" s="1307"/>
      <c r="G169" s="1308"/>
      <c r="H169" s="1308"/>
      <c r="I169" s="1308"/>
      <c r="J169" s="1308"/>
      <c r="K169" s="1308"/>
      <c r="L169" s="1308"/>
      <c r="M169" s="1308"/>
      <c r="N169" s="1308"/>
      <c r="O169" s="1308"/>
      <c r="P169" s="1308"/>
      <c r="Q169" s="1308"/>
      <c r="R169" s="1308"/>
      <c r="S169" s="1308"/>
      <c r="T169" s="1308"/>
      <c r="U169" s="1308"/>
      <c r="V169" s="1308"/>
      <c r="W169" s="1308"/>
      <c r="X169" s="1308"/>
      <c r="Y169" s="1308"/>
      <c r="Z169" s="1308"/>
      <c r="AA169" s="1308"/>
      <c r="AB169" s="1308"/>
      <c r="AC169" s="1308"/>
      <c r="AD169" s="1308"/>
      <c r="AE169" s="1308"/>
      <c r="AF169" s="1309"/>
      <c r="AG169" s="609"/>
    </row>
    <row r="170" spans="1:33" x14ac:dyDescent="0.25">
      <c r="A170" s="616"/>
      <c r="B170" s="618"/>
      <c r="C170" s="618"/>
      <c r="D170" s="618"/>
      <c r="E170" s="618"/>
      <c r="F170" s="618"/>
      <c r="G170" s="618"/>
      <c r="H170" s="618"/>
      <c r="I170" s="618"/>
      <c r="J170" s="618"/>
      <c r="K170" s="618"/>
      <c r="L170" s="618"/>
      <c r="M170" s="618"/>
      <c r="N170" s="618"/>
      <c r="O170" s="618"/>
      <c r="P170" s="618"/>
      <c r="Q170" s="618"/>
      <c r="R170" s="618"/>
      <c r="S170" s="618"/>
      <c r="T170" s="618"/>
      <c r="U170" s="618"/>
      <c r="V170" s="618"/>
      <c r="W170" s="618"/>
      <c r="X170" s="618"/>
      <c r="Y170" s="618"/>
      <c r="Z170" s="618"/>
      <c r="AA170" s="618"/>
      <c r="AB170" s="618"/>
      <c r="AC170" s="618"/>
      <c r="AD170" s="618"/>
      <c r="AE170" s="618"/>
      <c r="AF170" s="618"/>
      <c r="AG170" s="699"/>
    </row>
    <row r="171" spans="1:33" ht="13.2" customHeight="1" x14ac:dyDescent="0.25">
      <c r="A171" s="1299" t="s">
        <v>251</v>
      </c>
      <c r="B171" s="1300"/>
      <c r="C171" s="1300"/>
      <c r="D171" s="1300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300"/>
      <c r="P171" s="1300"/>
      <c r="Q171" s="1300"/>
      <c r="R171" s="1300"/>
      <c r="S171" s="1300"/>
      <c r="T171" s="1300"/>
      <c r="U171" s="1300"/>
      <c r="V171" s="1300"/>
      <c r="W171" s="1300"/>
      <c r="X171" s="1300"/>
      <c r="Y171" s="1300"/>
      <c r="Z171" s="1300"/>
      <c r="AA171" s="1300"/>
      <c r="AB171" s="1300"/>
      <c r="AC171" s="1300"/>
      <c r="AD171" s="1300"/>
      <c r="AE171" s="1300"/>
      <c r="AF171" s="1300"/>
      <c r="AG171" s="609"/>
    </row>
    <row r="172" spans="1:33" x14ac:dyDescent="0.25">
      <c r="A172" s="1299"/>
      <c r="B172" s="1300"/>
      <c r="C172" s="1300"/>
      <c r="D172" s="1300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300"/>
      <c r="P172" s="1300"/>
      <c r="Q172" s="1300"/>
      <c r="R172" s="1300"/>
      <c r="S172" s="1300"/>
      <c r="T172" s="1300"/>
      <c r="U172" s="1300"/>
      <c r="V172" s="1300"/>
      <c r="W172" s="1300"/>
      <c r="X172" s="1300"/>
      <c r="Y172" s="1300"/>
      <c r="Z172" s="1300"/>
      <c r="AA172" s="1300"/>
      <c r="AB172" s="1300"/>
      <c r="AC172" s="1300"/>
      <c r="AD172" s="1300"/>
      <c r="AE172" s="1300"/>
      <c r="AF172" s="1300"/>
      <c r="AG172" s="609"/>
    </row>
    <row r="173" spans="1:33" x14ac:dyDescent="0.25">
      <c r="A173" s="703"/>
      <c r="B173" s="702"/>
      <c r="C173" s="702"/>
      <c r="D173" s="702"/>
      <c r="E173" s="702"/>
      <c r="F173" s="702"/>
      <c r="G173" s="702"/>
      <c r="H173" s="702"/>
      <c r="I173" s="702"/>
      <c r="J173" s="702"/>
      <c r="K173" s="702"/>
      <c r="L173" s="702"/>
      <c r="M173" s="702"/>
      <c r="N173" s="702"/>
      <c r="O173" s="702"/>
      <c r="P173" s="702"/>
      <c r="Q173" s="702"/>
      <c r="R173" s="702"/>
      <c r="S173" s="702"/>
      <c r="T173" s="702"/>
      <c r="U173" s="702"/>
      <c r="V173" s="702"/>
      <c r="W173" s="702"/>
      <c r="X173" s="702"/>
      <c r="Y173" s="702"/>
      <c r="Z173" s="702"/>
      <c r="AA173" s="702"/>
      <c r="AB173" s="702"/>
      <c r="AC173" s="702"/>
      <c r="AD173" s="702"/>
      <c r="AE173" s="702"/>
      <c r="AF173" s="702"/>
      <c r="AG173" s="609"/>
    </row>
    <row r="174" spans="1:33" x14ac:dyDescent="0.25">
      <c r="A174" s="1299" t="s">
        <v>644</v>
      </c>
      <c r="B174" s="1300"/>
      <c r="C174" s="1300"/>
      <c r="D174" s="1300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300"/>
      <c r="P174" s="1300"/>
      <c r="Q174" s="1300"/>
      <c r="R174" s="1300"/>
      <c r="S174" s="1300"/>
      <c r="T174" s="1300"/>
      <c r="U174" s="1300"/>
      <c r="V174" s="1300"/>
      <c r="W174" s="1300"/>
      <c r="X174" s="1300"/>
      <c r="Y174" s="1300"/>
      <c r="Z174" s="1300"/>
      <c r="AA174" s="1300"/>
      <c r="AB174" s="1300"/>
      <c r="AC174" s="1300"/>
      <c r="AD174" s="1300"/>
      <c r="AE174" s="1300"/>
      <c r="AF174" s="1300"/>
      <c r="AG174" s="609"/>
    </row>
    <row r="175" spans="1:33" x14ac:dyDescent="0.25">
      <c r="A175" s="1299"/>
      <c r="B175" s="1300"/>
      <c r="C175" s="1300"/>
      <c r="D175" s="1300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300"/>
      <c r="P175" s="1300"/>
      <c r="Q175" s="1300"/>
      <c r="R175" s="1300"/>
      <c r="S175" s="1300"/>
      <c r="T175" s="1300"/>
      <c r="U175" s="1300"/>
      <c r="V175" s="1300"/>
      <c r="W175" s="1300"/>
      <c r="X175" s="1300"/>
      <c r="Y175" s="1300"/>
      <c r="Z175" s="1300"/>
      <c r="AA175" s="1300"/>
      <c r="AB175" s="1300"/>
      <c r="AC175" s="1300"/>
      <c r="AD175" s="1300"/>
      <c r="AE175" s="1300"/>
      <c r="AF175" s="1300"/>
      <c r="AG175" s="609"/>
    </row>
    <row r="176" spans="1:33" x14ac:dyDescent="0.25">
      <c r="A176" s="700"/>
      <c r="B176" s="608"/>
      <c r="C176" s="608"/>
      <c r="D176" s="608"/>
      <c r="E176" s="608"/>
      <c r="F176" s="608"/>
      <c r="G176" s="608"/>
      <c r="H176" s="608"/>
      <c r="I176" s="608"/>
      <c r="J176" s="608"/>
      <c r="K176" s="608"/>
      <c r="L176" s="608"/>
      <c r="M176" s="608"/>
      <c r="N176" s="608"/>
      <c r="O176" s="608"/>
      <c r="P176" s="608"/>
      <c r="Q176" s="608"/>
      <c r="R176" s="608"/>
      <c r="S176" s="608"/>
      <c r="T176" s="608"/>
      <c r="U176" s="608"/>
      <c r="V176" s="608"/>
      <c r="W176" s="608"/>
      <c r="X176" s="608"/>
      <c r="Y176" s="608"/>
      <c r="Z176" s="608"/>
      <c r="AA176" s="608"/>
      <c r="AB176" s="608"/>
      <c r="AC176" s="608"/>
      <c r="AD176" s="608"/>
      <c r="AE176" s="608"/>
      <c r="AF176" s="608"/>
      <c r="AG176" s="609"/>
    </row>
    <row r="177" spans="1:33" x14ac:dyDescent="0.25">
      <c r="A177" s="700"/>
      <c r="B177" s="608"/>
      <c r="C177" s="608"/>
      <c r="D177" s="608"/>
      <c r="E177" s="608"/>
      <c r="F177" s="608"/>
      <c r="G177" s="608"/>
      <c r="H177" s="608"/>
      <c r="I177" s="608"/>
      <c r="J177" s="608"/>
      <c r="K177" s="608"/>
      <c r="L177" s="608"/>
      <c r="M177" s="608"/>
      <c r="N177" s="608"/>
      <c r="O177" s="608"/>
      <c r="P177" s="608"/>
      <c r="Q177" s="608"/>
      <c r="R177" s="608"/>
      <c r="S177" s="608"/>
      <c r="T177" s="608"/>
      <c r="U177" s="608"/>
      <c r="V177" s="608"/>
      <c r="W177" s="608"/>
      <c r="X177" s="608"/>
      <c r="Y177" s="608"/>
      <c r="Z177" s="608"/>
      <c r="AA177" s="608"/>
      <c r="AB177" s="608"/>
      <c r="AC177" s="608"/>
      <c r="AD177" s="608"/>
      <c r="AE177" s="608"/>
      <c r="AF177" s="608"/>
      <c r="AG177" s="609"/>
    </row>
    <row r="178" spans="1:33" x14ac:dyDescent="0.25">
      <c r="A178" s="700"/>
      <c r="B178" s="608"/>
      <c r="C178" s="608"/>
      <c r="D178" s="608"/>
      <c r="E178" s="608"/>
      <c r="F178" s="608"/>
      <c r="G178" s="608"/>
      <c r="H178" s="608"/>
      <c r="I178" s="608"/>
      <c r="J178" s="608"/>
      <c r="K178" s="608"/>
      <c r="L178" s="608"/>
      <c r="M178" s="608"/>
      <c r="N178" s="608"/>
      <c r="O178" s="608"/>
      <c r="P178" s="608"/>
      <c r="Q178" s="608"/>
      <c r="R178" s="608"/>
      <c r="S178" s="608"/>
      <c r="T178" s="608"/>
      <c r="U178" s="608"/>
      <c r="V178" s="608"/>
      <c r="W178" s="608"/>
      <c r="X178" s="608"/>
      <c r="Y178" s="608"/>
      <c r="Z178" s="608"/>
      <c r="AA178" s="608"/>
      <c r="AB178" s="608"/>
      <c r="AC178" s="608"/>
      <c r="AD178" s="608"/>
      <c r="AE178" s="608"/>
      <c r="AF178" s="608"/>
      <c r="AG178" s="609"/>
    </row>
    <row r="179" spans="1:33" x14ac:dyDescent="0.25">
      <c r="A179" s="700"/>
      <c r="B179" s="608"/>
      <c r="C179" s="608"/>
      <c r="D179" s="608"/>
      <c r="E179" s="608"/>
      <c r="F179" s="608"/>
      <c r="G179" s="608"/>
      <c r="H179" s="608"/>
      <c r="I179" s="608"/>
      <c r="J179" s="608"/>
      <c r="K179" s="608"/>
      <c r="L179" s="608"/>
      <c r="M179" s="608"/>
      <c r="N179" s="608"/>
      <c r="O179" s="608"/>
      <c r="P179" s="608"/>
      <c r="Q179" s="608"/>
      <c r="R179" s="608"/>
      <c r="S179" s="608"/>
      <c r="T179" s="608"/>
      <c r="U179" s="608"/>
      <c r="V179" s="608"/>
      <c r="W179" s="608"/>
      <c r="X179" s="608"/>
      <c r="Y179" s="608"/>
      <c r="Z179" s="608"/>
      <c r="AA179" s="608"/>
      <c r="AB179" s="608"/>
      <c r="AC179" s="608"/>
      <c r="AD179" s="608"/>
      <c r="AE179" s="608"/>
      <c r="AF179" s="608"/>
      <c r="AG179" s="609"/>
    </row>
    <row r="180" spans="1:33" x14ac:dyDescent="0.25">
      <c r="A180" s="700"/>
      <c r="B180" s="608"/>
      <c r="C180" s="608"/>
      <c r="D180" s="608"/>
      <c r="E180" s="608"/>
      <c r="F180" s="608"/>
      <c r="G180" s="608"/>
      <c r="H180" s="608"/>
      <c r="I180" s="608"/>
      <c r="J180" s="608"/>
      <c r="K180" s="608"/>
      <c r="L180" s="608"/>
      <c r="M180" s="608"/>
      <c r="N180" s="608"/>
      <c r="O180" s="608"/>
      <c r="P180" s="608"/>
      <c r="Q180" s="608"/>
      <c r="R180" s="608"/>
      <c r="S180" s="608"/>
      <c r="T180" s="608"/>
      <c r="U180" s="608"/>
      <c r="V180" s="608"/>
      <c r="W180" s="608"/>
      <c r="X180" s="608"/>
      <c r="Y180" s="608"/>
      <c r="Z180" s="608"/>
      <c r="AA180" s="608"/>
      <c r="AB180" s="608"/>
      <c r="AC180" s="608"/>
      <c r="AD180" s="608"/>
      <c r="AE180" s="608"/>
      <c r="AF180" s="608"/>
      <c r="AG180" s="609"/>
    </row>
    <row r="181" spans="1:33" x14ac:dyDescent="0.25">
      <c r="A181" s="700"/>
      <c r="B181" s="608"/>
      <c r="C181" s="608"/>
      <c r="D181" s="608"/>
      <c r="E181" s="608"/>
      <c r="F181" s="608"/>
      <c r="G181" s="608"/>
      <c r="H181" s="608"/>
      <c r="I181" s="608"/>
      <c r="J181" s="608"/>
      <c r="K181" s="608"/>
      <c r="L181" s="608"/>
      <c r="M181" s="608"/>
      <c r="N181" s="608"/>
      <c r="O181" s="608"/>
      <c r="P181" s="608"/>
      <c r="Q181" s="608"/>
      <c r="R181" s="608"/>
      <c r="S181" s="608"/>
      <c r="T181" s="608"/>
      <c r="U181" s="608"/>
      <c r="V181" s="608"/>
      <c r="W181" s="608"/>
      <c r="X181" s="608"/>
      <c r="Y181" s="608"/>
      <c r="Z181" s="608"/>
      <c r="AA181" s="608"/>
      <c r="AB181" s="608"/>
      <c r="AC181" s="608"/>
      <c r="AD181" s="608"/>
      <c r="AE181" s="608"/>
      <c r="AF181" s="608"/>
      <c r="AG181" s="609"/>
    </row>
    <row r="182" spans="1:33" x14ac:dyDescent="0.25">
      <c r="A182" s="700"/>
      <c r="B182" s="608"/>
      <c r="C182" s="608"/>
      <c r="D182" s="608"/>
      <c r="E182" s="608"/>
      <c r="F182" s="608"/>
      <c r="G182" s="608"/>
      <c r="H182" s="608"/>
      <c r="I182" s="608"/>
      <c r="J182" s="608"/>
      <c r="K182" s="608"/>
      <c r="L182" s="608"/>
      <c r="M182" s="608"/>
      <c r="N182" s="608"/>
      <c r="O182" s="608"/>
      <c r="P182" s="608"/>
      <c r="Q182" s="608"/>
      <c r="R182" s="608"/>
      <c r="S182" s="608"/>
      <c r="T182" s="608"/>
      <c r="U182" s="608"/>
      <c r="V182" s="608"/>
      <c r="W182" s="608"/>
      <c r="X182" s="608"/>
      <c r="Y182" s="608"/>
      <c r="Z182" s="608"/>
      <c r="AA182" s="608"/>
      <c r="AB182" s="608"/>
      <c r="AC182" s="608"/>
      <c r="AD182" s="608"/>
      <c r="AE182" s="608"/>
      <c r="AF182" s="608"/>
      <c r="AG182" s="609"/>
    </row>
    <row r="183" spans="1:33" x14ac:dyDescent="0.25">
      <c r="A183" s="701" t="s">
        <v>24</v>
      </c>
      <c r="B183" s="618"/>
      <c r="C183" s="618"/>
      <c r="D183" s="618"/>
      <c r="E183" s="618"/>
      <c r="F183" s="618"/>
      <c r="G183" s="618"/>
      <c r="H183" s="618"/>
      <c r="I183" s="618"/>
      <c r="J183" s="618"/>
      <c r="K183" s="618"/>
      <c r="L183" s="618"/>
      <c r="M183" s="608"/>
      <c r="N183" s="608"/>
      <c r="O183" s="269" t="s">
        <v>25</v>
      </c>
      <c r="P183" s="618"/>
      <c r="Q183" s="618"/>
      <c r="R183" s="618"/>
      <c r="S183" s="618"/>
      <c r="T183" s="618"/>
      <c r="U183" s="618"/>
      <c r="V183" s="618"/>
      <c r="W183" s="618"/>
      <c r="X183" s="618"/>
      <c r="Y183" s="618"/>
      <c r="Z183" s="618"/>
      <c r="AA183" s="618"/>
      <c r="AB183" s="618"/>
      <c r="AC183" s="618"/>
      <c r="AD183" s="618"/>
      <c r="AE183" s="618"/>
      <c r="AF183" s="618"/>
      <c r="AG183" s="699"/>
    </row>
    <row r="184" spans="1:33" x14ac:dyDescent="0.25">
      <c r="A184" s="700"/>
      <c r="B184" s="608"/>
      <c r="C184" s="608"/>
      <c r="D184" s="608"/>
      <c r="E184" s="608"/>
      <c r="F184" s="608"/>
      <c r="G184" s="608"/>
      <c r="H184" s="608"/>
      <c r="I184" s="608"/>
      <c r="J184" s="608"/>
      <c r="K184" s="608"/>
      <c r="L184" s="608"/>
      <c r="M184" s="608"/>
      <c r="N184" s="608"/>
      <c r="O184" s="169"/>
      <c r="P184" s="608"/>
      <c r="Q184" s="608"/>
      <c r="R184" s="608"/>
      <c r="S184" s="608"/>
      <c r="T184" s="608"/>
      <c r="U184" s="608"/>
      <c r="V184" s="608"/>
      <c r="W184" s="608"/>
      <c r="X184" s="608"/>
      <c r="Y184" s="608"/>
      <c r="Z184" s="608"/>
      <c r="AA184" s="608"/>
      <c r="AB184" s="608"/>
      <c r="AC184" s="608"/>
      <c r="AD184" s="608"/>
      <c r="AE184" s="608"/>
      <c r="AF184" s="608"/>
      <c r="AG184" s="609"/>
    </row>
    <row r="185" spans="1:33" x14ac:dyDescent="0.25">
      <c r="A185" s="700"/>
      <c r="B185" s="608"/>
      <c r="C185" s="608"/>
      <c r="D185" s="608"/>
      <c r="E185" s="608"/>
      <c r="F185" s="608"/>
      <c r="G185" s="608"/>
      <c r="H185" s="608"/>
      <c r="I185" s="608"/>
      <c r="J185" s="608"/>
      <c r="K185" s="608"/>
      <c r="L185" s="608"/>
      <c r="M185" s="608"/>
      <c r="N185" s="608"/>
      <c r="O185" s="169"/>
      <c r="P185" s="608"/>
      <c r="Q185" s="608"/>
      <c r="R185" s="608"/>
      <c r="S185" s="608"/>
      <c r="T185" s="608"/>
      <c r="U185" s="608"/>
      <c r="V185" s="608"/>
      <c r="W185" s="608"/>
      <c r="X185" s="608"/>
      <c r="Y185" s="608"/>
      <c r="Z185" s="608"/>
      <c r="AA185" s="608"/>
      <c r="AB185" s="608"/>
      <c r="AC185" s="608"/>
      <c r="AD185" s="608"/>
      <c r="AE185" s="608"/>
      <c r="AF185" s="608"/>
      <c r="AG185" s="609"/>
    </row>
    <row r="186" spans="1:33" x14ac:dyDescent="0.25">
      <c r="A186" s="700"/>
      <c r="B186" s="608"/>
      <c r="C186" s="608"/>
      <c r="D186" s="608"/>
      <c r="E186" s="608"/>
      <c r="F186" s="608"/>
      <c r="G186" s="608"/>
      <c r="H186" s="608"/>
      <c r="I186" s="608"/>
      <c r="J186" s="608"/>
      <c r="K186" s="608"/>
      <c r="L186" s="608"/>
      <c r="M186" s="608"/>
      <c r="N186" s="608"/>
      <c r="O186" s="169"/>
      <c r="P186" s="608"/>
      <c r="Q186" s="608"/>
      <c r="R186" s="608"/>
      <c r="S186" s="608"/>
      <c r="T186" s="608"/>
      <c r="U186" s="608"/>
      <c r="V186" s="608"/>
      <c r="W186" s="608"/>
      <c r="X186" s="608"/>
      <c r="Y186" s="608"/>
      <c r="Z186" s="608"/>
      <c r="AA186" s="608"/>
      <c r="AB186" s="608"/>
      <c r="AC186" s="608"/>
      <c r="AD186" s="608"/>
      <c r="AE186" s="608"/>
      <c r="AF186" s="608"/>
      <c r="AG186" s="609"/>
    </row>
    <row r="187" spans="1:33" x14ac:dyDescent="0.25">
      <c r="A187" s="700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269" t="s">
        <v>186</v>
      </c>
      <c r="P187" s="618"/>
      <c r="Q187" s="618"/>
      <c r="R187" s="618"/>
      <c r="S187" s="618"/>
      <c r="T187" s="618"/>
      <c r="U187" s="618"/>
      <c r="V187" s="618"/>
      <c r="W187" s="618"/>
      <c r="X187" s="618"/>
      <c r="Y187" s="618"/>
      <c r="Z187" s="618"/>
      <c r="AA187" s="618"/>
      <c r="AB187" s="618"/>
      <c r="AC187" s="618"/>
      <c r="AD187" s="618"/>
      <c r="AE187" s="618"/>
      <c r="AF187" s="618"/>
      <c r="AG187" s="699"/>
    </row>
    <row r="188" spans="1:33" ht="13.8" thickBot="1" x14ac:dyDescent="0.3">
      <c r="A188" s="698"/>
      <c r="B188" s="612"/>
      <c r="C188" s="612"/>
      <c r="D188" s="612"/>
      <c r="E188" s="612"/>
      <c r="F188" s="612"/>
      <c r="G188" s="612"/>
      <c r="H188" s="612"/>
      <c r="I188" s="612"/>
      <c r="J188" s="612"/>
      <c r="K188" s="612"/>
      <c r="L188" s="612"/>
      <c r="M188" s="612"/>
      <c r="N188" s="612"/>
      <c r="O188" s="612"/>
      <c r="P188" s="612"/>
      <c r="Q188" s="612"/>
      <c r="R188" s="612"/>
      <c r="S188" s="612"/>
      <c r="T188" s="612"/>
      <c r="U188" s="612"/>
      <c r="V188" s="612"/>
      <c r="W188" s="612"/>
      <c r="X188" s="612"/>
      <c r="Y188" s="612"/>
      <c r="Z188" s="612"/>
      <c r="AA188" s="612"/>
      <c r="AB188" s="612"/>
      <c r="AC188" s="612"/>
      <c r="AD188" s="612"/>
      <c r="AE188" s="612"/>
      <c r="AF188" s="612"/>
      <c r="AG188" s="614"/>
    </row>
  </sheetData>
  <mergeCells count="77">
    <mergeCell ref="K143:N143"/>
    <mergeCell ref="F44:AF44"/>
    <mergeCell ref="E54:AE54"/>
    <mergeCell ref="A114:AF125"/>
    <mergeCell ref="A129:AF133"/>
    <mergeCell ref="AE64:AG64"/>
    <mergeCell ref="AE127:AG127"/>
    <mergeCell ref="K142:N142"/>
    <mergeCell ref="R135:U135"/>
    <mergeCell ref="R137:U137"/>
    <mergeCell ref="U142:X142"/>
    <mergeCell ref="U143:X143"/>
    <mergeCell ref="P142:S142"/>
    <mergeCell ref="P143:S143"/>
    <mergeCell ref="AB142:AF142"/>
    <mergeCell ref="AB143:AF143"/>
    <mergeCell ref="F27:AF27"/>
    <mergeCell ref="A80:AF109"/>
    <mergeCell ref="B47:E47"/>
    <mergeCell ref="F43:AF43"/>
    <mergeCell ref="A33:AF35"/>
    <mergeCell ref="A38:AF40"/>
    <mergeCell ref="F28:AF28"/>
    <mergeCell ref="F30:AF30"/>
    <mergeCell ref="F29:AF29"/>
    <mergeCell ref="H47:AF47"/>
    <mergeCell ref="L56:N56"/>
    <mergeCell ref="L57:N57"/>
    <mergeCell ref="L60:N60"/>
    <mergeCell ref="P151:S151"/>
    <mergeCell ref="P152:S152"/>
    <mergeCell ref="F19:AF19"/>
    <mergeCell ref="Q1:R1"/>
    <mergeCell ref="F10:AF10"/>
    <mergeCell ref="AE4:AG4"/>
    <mergeCell ref="F20:AF20"/>
    <mergeCell ref="F13:AF13"/>
    <mergeCell ref="F14:AF14"/>
    <mergeCell ref="F15:AF15"/>
    <mergeCell ref="F16:AF16"/>
    <mergeCell ref="F17:AF17"/>
    <mergeCell ref="F18:AF18"/>
    <mergeCell ref="F24:AF24"/>
    <mergeCell ref="F25:AF25"/>
    <mergeCell ref="F26:AF26"/>
    <mergeCell ref="U148:X148"/>
    <mergeCell ref="AB148:AF148"/>
    <mergeCell ref="F23:AF23"/>
    <mergeCell ref="A171:AF172"/>
    <mergeCell ref="A174:AF175"/>
    <mergeCell ref="U151:X151"/>
    <mergeCell ref="AB151:AF151"/>
    <mergeCell ref="AB158:AF158"/>
    <mergeCell ref="AB163:AD163"/>
    <mergeCell ref="AB164:AD164"/>
    <mergeCell ref="F168:AF169"/>
    <mergeCell ref="AB166:AF166"/>
    <mergeCell ref="AB167:AF167"/>
    <mergeCell ref="F166:R166"/>
    <mergeCell ref="F167:R167"/>
    <mergeCell ref="P156:S156"/>
    <mergeCell ref="U156:X156"/>
    <mergeCell ref="AB156:AF156"/>
    <mergeCell ref="AB152:AF152"/>
    <mergeCell ref="L61:N61"/>
    <mergeCell ref="F74:AF74"/>
    <mergeCell ref="F72:AF72"/>
    <mergeCell ref="F73:AF73"/>
    <mergeCell ref="J64:L64"/>
    <mergeCell ref="P64:R64"/>
    <mergeCell ref="U152:X152"/>
    <mergeCell ref="K147:N147"/>
    <mergeCell ref="P147:S147"/>
    <mergeCell ref="U147:X147"/>
    <mergeCell ref="AB147:AF147"/>
    <mergeCell ref="K148:N148"/>
    <mergeCell ref="P148:S148"/>
  </mergeCells>
  <pageMargins left="0.78740157480314965" right="0.39370078740157483" top="0.39370078740157483" bottom="0.39370078740157483" header="0.19685039370078741" footer="0.19685039370078741"/>
  <pageSetup paperSize="9" fitToHeight="3" orientation="portrait" r:id="rId1"/>
  <headerFooter alignWithMargins="0">
    <oddHeader xml:space="preserve">&amp;C
</oddHeader>
  </headerFooter>
  <rowBreaks count="2" manualBreakCount="2">
    <brk id="63" max="32" man="1"/>
    <brk id="126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32</vt:i4>
      </vt:variant>
      <vt:variant>
        <vt:lpstr>Benannte Bereiche</vt:lpstr>
      </vt:variant>
      <vt:variant>
        <vt:i4>30</vt:i4>
      </vt:variant>
    </vt:vector>
  </HeadingPairs>
  <TitlesOfParts>
    <vt:vector size="62" baseType="lpstr">
      <vt:lpstr>Formblatt-VZ</vt:lpstr>
      <vt:lpstr>S</vt:lpstr>
      <vt:lpstr>AV</vt:lpstr>
      <vt:lpstr>AV1</vt:lpstr>
      <vt:lpstr>AV1-Z</vt:lpstr>
      <vt:lpstr>AV1-PF</vt:lpstr>
      <vt:lpstr>AV2</vt:lpstr>
      <vt:lpstr>AV2-Z</vt:lpstr>
      <vt:lpstr>AV2-AMB</vt:lpstr>
      <vt:lpstr>AV3</vt:lpstr>
      <vt:lpstr>AV3-Z</vt:lpstr>
      <vt:lpstr>AV3-K</vt:lpstr>
      <vt:lpstr>AV4</vt:lpstr>
      <vt:lpstr>AV4-Z</vt:lpstr>
      <vt:lpstr>AV5</vt:lpstr>
      <vt:lpstr>AV-K1</vt:lpstr>
      <vt:lpstr>AV-K2</vt:lpstr>
      <vt:lpstr>AV-K3</vt:lpstr>
      <vt:lpstr>AV6</vt:lpstr>
      <vt:lpstr>AV6-Z</vt:lpstr>
      <vt:lpstr>AV7</vt:lpstr>
      <vt:lpstr>AV8</vt:lpstr>
      <vt:lpstr>P 1 Seite 1</vt:lpstr>
      <vt:lpstr>P 1 Seite 2</vt:lpstr>
      <vt:lpstr>P 1 Seite 3</vt:lpstr>
      <vt:lpstr>P2</vt:lpstr>
      <vt:lpstr>P3</vt:lpstr>
      <vt:lpstr>V-BLi</vt:lpstr>
      <vt:lpstr>L</vt:lpstr>
      <vt:lpstr>RM</vt:lpstr>
      <vt:lpstr>M</vt:lpstr>
      <vt:lpstr>MZ</vt:lpstr>
      <vt:lpstr>AV!Druckbereich</vt:lpstr>
      <vt:lpstr>'AV1'!Druckbereich</vt:lpstr>
      <vt:lpstr>'AV1-PF'!Druckbereich</vt:lpstr>
      <vt:lpstr>'AV1-Z'!Druckbereich</vt:lpstr>
      <vt:lpstr>'AV2'!Druckbereich</vt:lpstr>
      <vt:lpstr>'AV2-AMB'!Druckbereich</vt:lpstr>
      <vt:lpstr>'AV2-Z'!Druckbereich</vt:lpstr>
      <vt:lpstr>'AV3'!Druckbereich</vt:lpstr>
      <vt:lpstr>'AV3-K'!Druckbereich</vt:lpstr>
      <vt:lpstr>'AV3-Z'!Druckbereich</vt:lpstr>
      <vt:lpstr>'AV4'!Druckbereich</vt:lpstr>
      <vt:lpstr>'AV4-Z'!Druckbereich</vt:lpstr>
      <vt:lpstr>'AV5'!Druckbereich</vt:lpstr>
      <vt:lpstr>'AV6'!Druckbereich</vt:lpstr>
      <vt:lpstr>'AV6-Z'!Druckbereich</vt:lpstr>
      <vt:lpstr>'AV7'!Druckbereich</vt:lpstr>
      <vt:lpstr>'AV8'!Druckbereich</vt:lpstr>
      <vt:lpstr>'AV-K1'!Druckbereich</vt:lpstr>
      <vt:lpstr>'AV-K2'!Druckbereich</vt:lpstr>
      <vt:lpstr>'AV-K3'!Druckbereich</vt:lpstr>
      <vt:lpstr>'Formblatt-VZ'!Druckbereich</vt:lpstr>
      <vt:lpstr>L!Druckbereich</vt:lpstr>
      <vt:lpstr>MZ!Druckbereich</vt:lpstr>
      <vt:lpstr>'P 1 Seite 1'!Druckbereich</vt:lpstr>
      <vt:lpstr>'P 1 Seite 3'!Druckbereich</vt:lpstr>
      <vt:lpstr>'P2'!Druckbereich</vt:lpstr>
      <vt:lpstr>'P3'!Druckbereich</vt:lpstr>
      <vt:lpstr>RM!Druckbereich</vt:lpstr>
      <vt:lpstr>'S'!Druckbereich</vt:lpstr>
      <vt:lpstr>'V-BLi'!Druckbereich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2018-10-02T11:13:29Z</dcterms:modified>
</cp:coreProperties>
</file>